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Bureau of Aviation\Flight Services\Flight Reports\2013 Flight Reports\"/>
    </mc:Choice>
  </mc:AlternateContent>
  <bookViews>
    <workbookView minimized="1" xWindow="120" yWindow="105" windowWidth="26580" windowHeight="8145"/>
  </bookViews>
  <sheets>
    <sheet name="Sheet1" sheetId="1" r:id="rId1"/>
    <sheet name="Sheet3" sheetId="3" r:id="rId2"/>
  </sheets>
  <calcPr calcId="145621"/>
</workbook>
</file>

<file path=xl/sharedStrings.xml><?xml version="1.0" encoding="utf-8"?>
<sst xmlns="http://schemas.openxmlformats.org/spreadsheetml/2006/main" count="800" uniqueCount="483">
  <si>
    <t>Date</t>
  </si>
  <si>
    <t>Flt#</t>
  </si>
  <si>
    <t>Department</t>
  </si>
  <si>
    <t>Aircraft</t>
  </si>
  <si>
    <t>Origin</t>
  </si>
  <si>
    <t>Destination</t>
  </si>
  <si>
    <t># Pax</t>
  </si>
  <si>
    <t>Passengers On Leg</t>
  </si>
  <si>
    <t>Flt Hours</t>
  </si>
  <si>
    <t>Amount</t>
  </si>
  <si>
    <t>Departure Time</t>
  </si>
  <si>
    <t>Arrival Time</t>
  </si>
  <si>
    <t>Job Title</t>
  </si>
  <si>
    <t>Purpose of Trip</t>
  </si>
  <si>
    <t>MEETING</t>
  </si>
  <si>
    <t>350, N81PA</t>
  </si>
  <si>
    <t>Pax Org.</t>
  </si>
  <si>
    <t>Log Legend:</t>
  </si>
  <si>
    <t xml:space="preserve"> = End of Flight Info</t>
  </si>
  <si>
    <t xml:space="preserve"> = Location (Airport) at Takeoff</t>
  </si>
  <si>
    <t xml:space="preserve"> = Amount Billed to responsible Passenger/Agency</t>
  </si>
  <si>
    <t xml:space="preserve"> = End of Month Info</t>
  </si>
  <si>
    <t xml:space="preserve"> = Landing Location (Airport)</t>
  </si>
  <si>
    <t>Departure time</t>
  </si>
  <si>
    <t xml:space="preserve"> = Time of Takeoff</t>
  </si>
  <si>
    <t xml:space="preserve"> = Number of Passengers on Leg/Flight</t>
  </si>
  <si>
    <t xml:space="preserve"> = Time of Landing</t>
  </si>
  <si>
    <t xml:space="preserve"> = BOA Flight Identification #</t>
  </si>
  <si>
    <t xml:space="preserve"> = Job Title of Passenger on Leg/Flight</t>
  </si>
  <si>
    <t xml:space="preserve"> = Requesting/Responsible Agency</t>
  </si>
  <si>
    <t>Passengers on Leg</t>
  </si>
  <si>
    <t xml:space="preserve"> = Passengers on aircraft for leg/flight</t>
  </si>
  <si>
    <t xml:space="preserve"> = Aircraft Flown</t>
  </si>
  <si>
    <t xml:space="preserve"> = Flight Hours of Leg/Flight</t>
  </si>
  <si>
    <t xml:space="preserve"> = Flight Date</t>
  </si>
  <si>
    <t>Pax. Org</t>
  </si>
  <si>
    <t xml:space="preserve"> = Organization/Agency of Passenger</t>
  </si>
  <si>
    <t xml:space="preserve"> = Business Purpose of Flight/Leg</t>
  </si>
  <si>
    <r>
      <rPr>
        <sz val="7"/>
        <color theme="1"/>
        <rFont val="Times New Roman"/>
        <family val="1"/>
      </rPr>
      <t xml:space="preserve">  </t>
    </r>
    <r>
      <rPr>
        <sz val="11"/>
        <color theme="1"/>
        <rFont val="Calibri"/>
        <family val="2"/>
        <scheme val="minor"/>
      </rPr>
      <t>Simply type any word, date, flight#,  department, aircraft number, origin, destination, airport, passenger name, title, or organization, amount or purpose for trip into the search bar and any flight within the log containing any of the information you have requested will be highlighted.</t>
    </r>
  </si>
  <si>
    <r>
      <t xml:space="preserve">To </t>
    </r>
    <r>
      <rPr>
        <b/>
        <sz val="11"/>
        <color rgb="FFFF0000"/>
        <rFont val="Calibri"/>
        <family val="2"/>
        <scheme val="minor"/>
      </rPr>
      <t>Search</t>
    </r>
    <r>
      <rPr>
        <sz val="11"/>
        <color theme="1"/>
        <rFont val="Calibri"/>
        <family val="2"/>
        <scheme val="minor"/>
      </rPr>
      <t xml:space="preserve"> the Flight Log:</t>
    </r>
  </si>
  <si>
    <t>NAVAJO, N83PA</t>
  </si>
  <si>
    <t xml:space="preserve">[CXY] CAPITAL CITY AI, HARRISBURG, PA       </t>
  </si>
  <si>
    <t>[CXY] CAPITAL CITY AI, HARRISBURG, PA</t>
  </si>
  <si>
    <t>1.6    Total 1.6</t>
  </si>
  <si>
    <t>DOT</t>
  </si>
  <si>
    <t>PROJECT</t>
  </si>
  <si>
    <t xml:space="preserve">[CXY] CAPITAL CITY AI, HARRISBURG, PA              </t>
  </si>
  <si>
    <t xml:space="preserve">[CXY] CAPITAL CITY AI, HARRISBURG, PA </t>
  </si>
  <si>
    <t>182, N82PA</t>
  </si>
  <si>
    <t xml:space="preserve">[CXY] CAPITAL CITY AI, HARRISBURG, PA        </t>
  </si>
  <si>
    <t>0.7    Total 0.0</t>
  </si>
  <si>
    <t>13:51:00 PM</t>
  </si>
  <si>
    <t xml:space="preserve"> 14:33:00 PM</t>
  </si>
  <si>
    <t>DEPARTMENT OF TRANSPORTATION</t>
  </si>
  <si>
    <t>N/A</t>
  </si>
  <si>
    <t>MAINT</t>
  </si>
  <si>
    <t>10:00:00 AM</t>
  </si>
  <si>
    <t>11:35:00 AM</t>
  </si>
  <si>
    <t>FISH AND BOAT COMMISSION</t>
  </si>
  <si>
    <t xml:space="preserve">ROBERT LORANTAS SPRING GERHART    </t>
  </si>
  <si>
    <t>FISH/BOAT FISH/BOAT</t>
  </si>
  <si>
    <t xml:space="preserve">FISH. BIOLGST   MANAGER </t>
  </si>
  <si>
    <t xml:space="preserve">[CXY]CAPITAL CITY AI, HARRISBURG, PA [PHF]WILLIAMSBURG, NEWPORT NEWS, VA  [BTP]CO/SCHOLTER FLD, BUTLER, PA             </t>
  </si>
  <si>
    <t xml:space="preserve">[PHF]WILLIAMSBURG, NEWPORT NEWS, VA  [BTP]CO/SCHOLTER FLD, BUTLER, PA           [CXY]CAPITAL CITY AI, HARRISBURG, PA </t>
  </si>
  <si>
    <t>0.9         1.3         0.5    Total 2.7</t>
  </si>
  <si>
    <t>09:10:00 AM   14:20:00 PM   15:55:00 PM</t>
  </si>
  <si>
    <t xml:space="preserve">  10:20:00 AM 15:45:00 PM   16:35:00 PM  </t>
  </si>
  <si>
    <t>OFFICE OF THE GOVERNOR</t>
  </si>
  <si>
    <t>TOM CORBETT           SUSAN CORBETT          SECURITY</t>
  </si>
  <si>
    <t>GOV             GOV          GOV</t>
  </si>
  <si>
    <t>GOVERNOR   FIRST LADY   SECURITY</t>
  </si>
  <si>
    <t>GOV</t>
  </si>
  <si>
    <t xml:space="preserve">[CXY] CAPITAL CITY AI, HARRISBURG, PA            [PIT] INTERNATIONAL, PITTSBURGH, PA            </t>
  </si>
  <si>
    <t xml:space="preserve">[PIT] INTERNATIONAL, PITTSBURGH, PA                 [CXY] CAPITAL CITY AI, HARRISBURG, PA </t>
  </si>
  <si>
    <t>0.7         0.8       Total 1.5</t>
  </si>
  <si>
    <t>08:00:00 AM   13:55:00 PM</t>
  </si>
  <si>
    <t>09:00:00 AM 14:50:00 PM</t>
  </si>
  <si>
    <t>DEPARTMENT OF ENVIRONMENTAL PROTECTION/ DEPARTMENT OF TRANSPORTATION</t>
  </si>
  <si>
    <t>MICHAEL KRANCER      DANA AUNKST           HALEY BOOK               BARRY SCHOCH           TOBY FAUVER           BRYAN KENDRO</t>
  </si>
  <si>
    <t>DEP           DEP                 DEP         DOT         DOT         DOT</t>
  </si>
  <si>
    <t>SECRETARY DEP.SECRTRY   ACTING DIR    SECRETARY   DEP.SECRTRY  POLICY DIR</t>
  </si>
  <si>
    <t xml:space="preserve">[CXY] CAPITAL CITY AI, HARRISBURG, PA                 [ERI] INTL/TOM RIDGE, ERIE, PA            </t>
  </si>
  <si>
    <t xml:space="preserve">[ERI] INTL/TOM RIDGE, ERIE, PA                          [CXY] CAPITAL CITY AI, HARRISBURG, PA </t>
  </si>
  <si>
    <t>1.2         0.9       Total 2.1</t>
  </si>
  <si>
    <t>07:55:00 AM   16:00:00 PM</t>
  </si>
  <si>
    <t>09:05:00AM 16:55:00 PM</t>
  </si>
  <si>
    <t xml:space="preserve">      BARRY SCHOCH       </t>
  </si>
  <si>
    <t xml:space="preserve">SECRETARY </t>
  </si>
  <si>
    <t>0.4    Total 0.4</t>
  </si>
  <si>
    <t>10:30:00 AM</t>
  </si>
  <si>
    <t>11:10:00 AM</t>
  </si>
  <si>
    <t>EXERCISE AIRCRAFT</t>
  </si>
  <si>
    <t>0.3    Total 0.3</t>
  </si>
  <si>
    <t>08:00:00 AM</t>
  </si>
  <si>
    <t>08:30:00 AM</t>
  </si>
  <si>
    <t>TRAINING</t>
  </si>
  <si>
    <t>08:50:00 AM</t>
  </si>
  <si>
    <t>10:25:00 AM</t>
  </si>
  <si>
    <t xml:space="preserve">ROBIN SUKLEY           ROBERT BETZ    </t>
  </si>
  <si>
    <t>DOT          DOT</t>
  </si>
  <si>
    <t>DIV CHIEF           CVL ENGNR</t>
  </si>
  <si>
    <t xml:space="preserve">[CXY]CAPITAL CITY AI, HARRISBURG, PA   [BTP]CO/SCHOLTER FLD, BUTLER, PA             </t>
  </si>
  <si>
    <t xml:space="preserve">[BTP]CO/SCHOLTER FLD, BUTLER, PA           [CXY]CAPITAL CITY AI, HARRISBURG, PA </t>
  </si>
  <si>
    <t>0.7         0.6           Total 1.3</t>
  </si>
  <si>
    <t>17:10:00 PM   10:55:00 AM</t>
  </si>
  <si>
    <t xml:space="preserve">  18:00:00 PM 11:40:00 AM    </t>
  </si>
  <si>
    <t>OFFICE OF THE LT. GOVERNOR/DEPARTMENT OF PUBLIC WELFARE</t>
  </si>
  <si>
    <t xml:space="preserve">JIM CAWLEY                 CHAD SAYLOR           SECURITY                   BONNIE ROSE             BRANDON DANZ </t>
  </si>
  <si>
    <t>LT GOV       LT GOV        LT GOV      PUBL WEL PUBL WEL</t>
  </si>
  <si>
    <t>LT GOVERNOR   COMM DIR    SECURITY  DEP.SECRTY        SPCL ASST</t>
  </si>
  <si>
    <t xml:space="preserve">[CXY]CAPITAL CITY AI, HARRISBURG, PA   [JST]JOHNSTOWN-CAMBR, JOHNSTOWN, PA             </t>
  </si>
  <si>
    <t xml:space="preserve">[JST]JOHNSTOWN-CAMBR, JOHNSTOWN, PA           [CXY]CAPITAL CITY AI, HARRISBURG, PA </t>
  </si>
  <si>
    <t>0.4          0.4           Total 0.8</t>
  </si>
  <si>
    <t>12:25:00 PM   16:00:00 PM</t>
  </si>
  <si>
    <t xml:space="preserve">  12:50:00 PM 16:25:00 PM     </t>
  </si>
  <si>
    <t>BARRY SCHOCH</t>
  </si>
  <si>
    <t>SECRETARY</t>
  </si>
  <si>
    <t xml:space="preserve">[CXY]CAPITAL CITY AI, HARRISBURG, PA  </t>
  </si>
  <si>
    <t xml:space="preserve">[CXY]CAPITAL CITY AI, HARRISBURG, PA </t>
  </si>
  <si>
    <t>0.7           Total 0.7</t>
  </si>
  <si>
    <t>9:55:00 AM</t>
  </si>
  <si>
    <t xml:space="preserve">  10:35:00 AM    </t>
  </si>
  <si>
    <t>JOHN WEAVER</t>
  </si>
  <si>
    <t>PHOTO TECH</t>
  </si>
  <si>
    <t xml:space="preserve">[CXY]CAPITAL CITY AI, HARRISBURG, PA                 [PIT] INTERNATIONAL, PITTSBURGH, PA             </t>
  </si>
  <si>
    <t xml:space="preserve">[PIT] INTERNATIONAL, PITTSBURGH, PA            [CXY]CAPITAL CITY AI, HARRISBURG, PA </t>
  </si>
  <si>
    <t>0.7         0.8           Total 1.5</t>
  </si>
  <si>
    <t>09:45:00 AM   13:20:00 PM</t>
  </si>
  <si>
    <t xml:space="preserve">  10:25:00 AM 14:05:00 PM     </t>
  </si>
  <si>
    <t>BARRY SCHOCH          TOBY FAUVER</t>
  </si>
  <si>
    <t>SECRETARY   DEP.SECRTY</t>
  </si>
  <si>
    <t xml:space="preserve">[CXY]CAPITAL CITY AI, HARRISBURG, PA                  [RDG] REG/CARL SPAATZ, READING, PA           </t>
  </si>
  <si>
    <t xml:space="preserve">[RDG] REG/CARL SPAATZ, READING, PA             [CXY]CAPITAL CITY AI, HARRISBURG, PA </t>
  </si>
  <si>
    <t>3.6         0.5           Total 4.1</t>
  </si>
  <si>
    <t>09:30:00 AM   13:20:00 PM</t>
  </si>
  <si>
    <t xml:space="preserve"> 13:05:00 PM 13:55:00 PM     </t>
  </si>
  <si>
    <t>GAME COMMISSION</t>
  </si>
  <si>
    <t>AMANDA POWELL          ANTHONY FERRERI</t>
  </si>
  <si>
    <t>GAME      GAME</t>
  </si>
  <si>
    <t xml:space="preserve">[CXY] CAPITAL CITY AI, HARRISBURG, PA              [ERI] INTL/TOM RIDGE, ERIE, PA            </t>
  </si>
  <si>
    <t>0.8         0.8           Total 1.6</t>
  </si>
  <si>
    <t>09:20:00 AM   13:50:00 PM</t>
  </si>
  <si>
    <t xml:space="preserve">  10:05:00 AM 14:40:00 PM     </t>
  </si>
  <si>
    <t xml:space="preserve">[CXY] CAPITAL CITY AI, HARRISBURG, PA           [TEB] TETERBORO, TETERBORO, NJ
            </t>
  </si>
  <si>
    <t xml:space="preserve">[TEB] TETERBORO, TETERBORO, NJ                         [CXY] CAPITAL CITY AI, HARRISBURG, PA </t>
  </si>
  <si>
    <t>0.6         0.7           Total 1.3</t>
  </si>
  <si>
    <t>07:15:00 AM   18:15:00 PM</t>
  </si>
  <si>
    <t xml:space="preserve">  07:50:00 AM 19:00:00 PM     </t>
  </si>
  <si>
    <r>
      <t xml:space="preserve"> LABOR &amp; INDUSTRY</t>
    </r>
    <r>
      <rPr>
        <b/>
        <sz val="11"/>
        <color theme="1"/>
        <rFont val="Calibri"/>
        <family val="2"/>
        <scheme val="minor"/>
      </rPr>
      <t>/</t>
    </r>
    <r>
      <rPr>
        <sz val="11"/>
        <color theme="1"/>
        <rFont val="Calibri"/>
        <family val="2"/>
        <scheme val="minor"/>
      </rPr>
      <t xml:space="preserve">  DEPARTMENT OF COMMUNITY  ECONOMIC DEVELOPMENT</t>
    </r>
    <r>
      <rPr>
        <b/>
        <sz val="11"/>
        <color theme="1"/>
        <rFont val="Calibri"/>
        <family val="2"/>
        <scheme val="minor"/>
      </rPr>
      <t>/</t>
    </r>
    <r>
      <rPr>
        <sz val="11"/>
        <color theme="1"/>
        <rFont val="Calibri"/>
        <family val="2"/>
        <scheme val="minor"/>
      </rPr>
      <t xml:space="preserve"> OFFICE OF THE BUDGET </t>
    </r>
    <r>
      <rPr>
        <b/>
        <sz val="11"/>
        <color theme="1"/>
        <rFont val="Calibri"/>
        <family val="2"/>
        <scheme val="minor"/>
      </rPr>
      <t>/</t>
    </r>
    <r>
      <rPr>
        <sz val="11"/>
        <color theme="1"/>
        <rFont val="Calibri"/>
        <family val="2"/>
        <scheme val="minor"/>
      </rPr>
      <t xml:space="preserve">           OFFICE OF CHIEF COUNSEL </t>
    </r>
  </si>
  <si>
    <t>JULIA HEARTHWAY GWENN DANDO      ARTHUR MCNULTY     SEAN CREEGAN              KIRK BASEHORE             RICK DREHER              STEVE DRIZOS              GLEN WILLARD</t>
  </si>
  <si>
    <t>SECRETARY  POLICY DIR   CHIEF COUNSEL DEP.CHIEF CNSL ANALYSIS SUPER             DEP.SECRETARY DIRECTOR CONSULTANT</t>
  </si>
  <si>
    <t>[CXY] CAPITAL CITY AI, HARRISBURG, PA     [PA88] Namacolin, Farmington, PA</t>
  </si>
  <si>
    <t>[PA88] Namacolin, Farmington, PA                       [CXY] CAPITAL CITY AI, HARRISBURG, PA</t>
  </si>
  <si>
    <t>0.3         0.4           Total 0.7</t>
  </si>
  <si>
    <t>08:35:00 AM   11:30:00 AM</t>
  </si>
  <si>
    <t xml:space="preserve">  08:55:00 AM 11:55:00 AM     </t>
  </si>
  <si>
    <t>DEPARTMENT OF COMMUNITY AND ECONOMIC DEVELOPMENT</t>
  </si>
  <si>
    <t xml:space="preserve">MICHAEL KRANCER   BRIAN SCHIMMEL  </t>
  </si>
  <si>
    <t>DEP          DEP</t>
  </si>
  <si>
    <t xml:space="preserve">SECRETARY   LOCAL GOV LIAS </t>
  </si>
  <si>
    <t xml:space="preserve">[CXY] CAPITAL CITY AI, HARRISBURG, PA     </t>
  </si>
  <si>
    <t>0.3                   Total 0.3</t>
  </si>
  <si>
    <t>12:05:00 PM</t>
  </si>
  <si>
    <t xml:space="preserve">  15:05:00 PM </t>
  </si>
  <si>
    <t xml:space="preserve">[CXY] CAPITAL CITY AI, HARRISBURG, PA          [WAY] GREEN COUNTY, WAYNESBURG, PA   </t>
  </si>
  <si>
    <t xml:space="preserve">[WAY] GREEN COUNTY, WAYNESBURG, PA       [CXY] CAPITAL CITY AI, HARRISBURG, PA   </t>
  </si>
  <si>
    <t>13:25:00 PM   16:35:00 PM</t>
  </si>
  <si>
    <t xml:space="preserve">14:00:00 PM 17:15:00 PM     </t>
  </si>
  <si>
    <t>OFFICE OF THE LT. GOVERNOR/    BOARD OF PARDONS/GENERAL COUNSEL</t>
  </si>
  <si>
    <t>JAMES CRAWLEY     SECURITY                        TRACY FORRAY            TAWNEY MUMMAH            LOUISE WILLIAMS            HERBERT GUBERNICK</t>
  </si>
  <si>
    <t>SECRETARY   SECURITY DETAIL   SECRETARY       DEPUTY SEC.  BOARD MEMB   BOARD MEMB</t>
  </si>
  <si>
    <t>[ERI] INTL/TOM RIDGE, ERIE, PA</t>
  </si>
  <si>
    <t>0.9           Total 0.9</t>
  </si>
  <si>
    <t xml:space="preserve">19:50:00 PM   </t>
  </si>
  <si>
    <t>20:45:00 PM</t>
  </si>
  <si>
    <t xml:space="preserve">[CXY] CAPITAL CITY AI, HARRISBURG, PA                 [PHL] INTERNATIONAL, PHILADELPHIA, PA                      [ERI] INTL/TOM RIDGE, ERIE, PA  </t>
  </si>
  <si>
    <t xml:space="preserve">[PHL] INTERNATIONAL, PHILADELPHIA, PA                   [ERI] INTL/TOM RIDGE, ERIE, PA                               [CXY] CAPITAL CITY AI, HARRISBURG, PA   </t>
  </si>
  <si>
    <t>0.5         1.1         0.8           Total 2.4</t>
  </si>
  <si>
    <t>12:10:00 PM   14:05:00 PM 19:50:00 PM</t>
  </si>
  <si>
    <t xml:space="preserve">  12:40:00 PM 15:10:00 PM   20:45:00 PM     </t>
  </si>
  <si>
    <t>OFFICE OF THE GOVERNOR/DEPARTMENT OF INSURANCE</t>
  </si>
  <si>
    <t xml:space="preserve">TOM CORBETT              TYLER LAUGHLIN             KIRSTEN PAGE               SUSAN CORBETT             GALEN GLASSMIRE     </t>
  </si>
  <si>
    <t>GOV         GOV          GOV         GOV           PSP</t>
  </si>
  <si>
    <t>GOVERNOR  ADMIN OFFR 2  DEP DIRECTOR   FIRST LADY      SECURITY DETAIL</t>
  </si>
  <si>
    <t>.</t>
  </si>
  <si>
    <t xml:space="preserve">[CXY] CAPITAL CITY AI, HARRISBURG, PA            [ERI] INTL/TOM RIDGE, ERIE, PA  </t>
  </si>
  <si>
    <t xml:space="preserve">[ERI] INTL/TOM RIDGE, ERIE, PA                         [CXY] CAPITAL CITY AI, HARRISBURG, PA   </t>
  </si>
  <si>
    <t>07:40:00 AM   10:30:00 AM</t>
  </si>
  <si>
    <t xml:space="preserve">  08:30:00 AM 11:45:00 AM     </t>
  </si>
  <si>
    <t>DEPARTMENT OF ENVIRONMENTAL PROTECTION</t>
  </si>
  <si>
    <t>MICHAEL KRANCER            ALISA HARRIS              BRIAN SCHIMMEL</t>
  </si>
  <si>
    <t xml:space="preserve">DEP         DEP         DEP  </t>
  </si>
  <si>
    <t>SECRETARY        SPCL DEP SEC    LOCAL GOV LIAS</t>
  </si>
  <si>
    <t xml:space="preserve">[CXY] CAPITAL CITY AI, HARRISBURG, PA            [PA88] Namacolin, Farmington, PA </t>
  </si>
  <si>
    <t xml:space="preserve">[PA88] Namacolin, Farmington, PA                         [CXY] CAPITAL CITY AI, HARRISBURG, PA   </t>
  </si>
  <si>
    <t>0.5         0.4           Total 0.9</t>
  </si>
  <si>
    <t>17:00:00 PM   17:45:00 PM</t>
  </si>
  <si>
    <t xml:space="preserve">  17:30:00 PM 18:10:00 PM     </t>
  </si>
  <si>
    <t>DEPARTMENT OF MILITARY AND VETERAN AFFAIRS</t>
  </si>
  <si>
    <t>TOM CORBETT         SECURITY</t>
  </si>
  <si>
    <t>GOV         PSP</t>
  </si>
  <si>
    <t>GOVERNOR     SECURITY</t>
  </si>
  <si>
    <t xml:space="preserve">[CXY] CAPITAL CITY AI, HARRISBURG, PA            [PIT] INTERNATIONAL, PITTSBURGH, PA </t>
  </si>
  <si>
    <t xml:space="preserve">[PIT] INTERNATIONAL, PITTSBURGH, PA                         [CXY] CAPITAL CITY AI, HARRISBURG, PA   </t>
  </si>
  <si>
    <t>0.8         0.6           Total 1.4</t>
  </si>
  <si>
    <t>07:10:00 AM   20:05:00 PM</t>
  </si>
  <si>
    <t xml:space="preserve">  08:00:00 AM 20:40:00 PM     </t>
  </si>
  <si>
    <t>STEPHEN AICHELE             JAMES SCHULTZ            KATHY BRUDER            LUKE BERNSTEIN</t>
  </si>
  <si>
    <t>GOV           GOV          GOV           GOV</t>
  </si>
  <si>
    <t>0.3                 Total 0.3</t>
  </si>
  <si>
    <t xml:space="preserve">11:20:00 AM   </t>
  </si>
  <si>
    <t xml:space="preserve"> 11:54:00 AM  </t>
  </si>
  <si>
    <t>LANDING CURRENCY</t>
  </si>
  <si>
    <t>1.0         0.7           Total 1.7</t>
  </si>
  <si>
    <t>10:20:00 AM   14:45:00 PM</t>
  </si>
  <si>
    <t xml:space="preserve"> 11:20:00 AM 15:25:00 PM     </t>
  </si>
  <si>
    <t>OFFICE OF THE LT GOVERNOR</t>
  </si>
  <si>
    <t>JAMES CAWLEY             SECURITY                           JEFF VARNER</t>
  </si>
  <si>
    <t>LT GOV             PSP                 LT GOV</t>
  </si>
  <si>
    <t>LT GOVERNOR     SECURITY       LT.GOV ASSIST.</t>
  </si>
  <si>
    <t>0.3           Total 0.3</t>
  </si>
  <si>
    <t xml:space="preserve">13:45:00 AM   </t>
  </si>
  <si>
    <t xml:space="preserve"> 14:00:00 AM  </t>
  </si>
  <si>
    <t>MAINT TEST FLIGHT</t>
  </si>
  <si>
    <t xml:space="preserve">[CXY] CAPITAL CITY AI, HARRISBURG, PA            [AGC] ALLEGHENY CO, PITTSBURGH, PA </t>
  </si>
  <si>
    <t xml:space="preserve">[AGC] ALLEGHENY CO, PITTSBURGH, PA                          [CXY] CAPITAL CITY AI, HARRISBURG, PA   </t>
  </si>
  <si>
    <t>07:35:00 AM  15:35:00 PM</t>
  </si>
  <si>
    <t xml:space="preserve"> 08:20:00 AM  16:10:00 PM     </t>
  </si>
  <si>
    <t>0.8            0.6              Total 1.4</t>
  </si>
  <si>
    <t>08:04:00 AM   16:30:00 PM</t>
  </si>
  <si>
    <t xml:space="preserve"> 08:51:00 AM 17:05:00 PM     </t>
  </si>
  <si>
    <t xml:space="preserve">MARK COMPTON            SCOTT CHRISTIE             JIM RITZMAN  </t>
  </si>
  <si>
    <t>DOT           DOT        DOT</t>
  </si>
  <si>
    <t xml:space="preserve">DEP SEC ADMIN                DEP SEC HWY         DEP SEC PLAN </t>
  </si>
  <si>
    <t>[CXY] CAPITAL CITY AI, HARRISBURG, PA            [PIT] INTERNATIONAL, PITTSBURGH, PA             [BTP]CO/SCHOLTER FLD, BUTLER, PA</t>
  </si>
  <si>
    <t xml:space="preserve">[PIT] INTERNATIONAL, PITTSBURGH, PA                           [BTP]CO/SCHOLTER FLD, BUTLER, PA                   [CXY] CAPITAL CITY AI, HARRISBURG, PA  </t>
  </si>
  <si>
    <t>0.6         0.2       0.7           Total 1.5</t>
  </si>
  <si>
    <t>12:50:00 PM   18:10:00 PM    20:40:00 PM</t>
  </si>
  <si>
    <t xml:space="preserve"> 13:25:00 PM 18:20:00 PM  21:20:00 PM     </t>
  </si>
  <si>
    <t>OFFICE OF THE GOVERNOR/DEPARTMENT OF EDUCATION/DEPARTMENT OF COMMUNITY ECONOMIC DEVELOPMENT</t>
  </si>
  <si>
    <t>GOV        PSP</t>
  </si>
  <si>
    <t>GOVERNOR      SECURITY</t>
  </si>
  <si>
    <t>0.9         0.8           Total 1.7</t>
  </si>
  <si>
    <t>07:50:00 AM   20:35:00 PM</t>
  </si>
  <si>
    <t xml:space="preserve"> 08:45:00 AM 21:20:00 PM     </t>
  </si>
  <si>
    <t>STEPHEN AICHELE      LUKE BERNSTEIN        MIKE CORTEZ</t>
  </si>
  <si>
    <t>GOV        GOV        DCED</t>
  </si>
  <si>
    <t xml:space="preserve">CHIEF OF STAFF  DEP CHIEF STAFF  SR. ADVISOR  </t>
  </si>
  <si>
    <t>09:15:00 AM   12:45:00 PM</t>
  </si>
  <si>
    <t xml:space="preserve"> 10:00:00 AM 13:20:00 PM     </t>
  </si>
  <si>
    <t>09:50:00 AM   12:10:00 PM</t>
  </si>
  <si>
    <t xml:space="preserve"> 10:35:00 AM 12:45:00 PM     </t>
  </si>
  <si>
    <t>OFFICE OF THE LT GOVERNOR/OFFICE OF GENERAL COUNSEL/BOARD OF PARDONS</t>
  </si>
  <si>
    <t>JAMES CAWLEY        CHAD SAYLOR             TODD KOWLALSKI         HERBERT GUBERNICK       LOUISE WILLIAMS         TRACY FORRAY            LINDA HOFFA             TAWNEY MUMMAH</t>
  </si>
  <si>
    <t xml:space="preserve">LT GOV      LT GOV      LT GOV      PARDONS    PARDONS   PARDONS   GEN COUN GEN COUN   </t>
  </si>
  <si>
    <t>LT GOVERNOR COMMUN DIR   DIR CONST SVC  BOARD MEMBER    BOARD MEMBER    SECRETARY       CHIEF DEPUTY    DEPUTY</t>
  </si>
  <si>
    <t>1.2         1.2           Total 2.4</t>
  </si>
  <si>
    <t>11:05:00 AM   13:40:00 PM</t>
  </si>
  <si>
    <t xml:space="preserve"> 12:15:00 PM 14:50:00 PM     </t>
  </si>
  <si>
    <t>JAMES CAWLEY              CHAD SAYLOR              TODD KOWALSKI</t>
  </si>
  <si>
    <t xml:space="preserve">LT GOV      LT GOV      LT GOV      </t>
  </si>
  <si>
    <t xml:space="preserve">LT GOVERNOR COMMUN DIR   DIR CONST SVC  </t>
  </si>
  <si>
    <t>0.4           Total 0.4</t>
  </si>
  <si>
    <t xml:space="preserve">11:10:00 AM   </t>
  </si>
  <si>
    <t xml:space="preserve"> 11:35:00 AM  </t>
  </si>
  <si>
    <t>MAINT FLIGHT</t>
  </si>
  <si>
    <t>3110612.01</t>
  </si>
  <si>
    <t xml:space="preserve">[CXY] CAPITAL CITY AI, HARRISBURG, PA            [AVP] WILKES-BARE SCRANT INTL, AVOCA, PA  </t>
  </si>
  <si>
    <t>[AVP] WILKES-BARE SCRANT INTL, AVOCA, PA   [CXY] CAPITAL CITY AI, HARRISBURG, PA</t>
  </si>
  <si>
    <t>3.0          1.7           Total 4.7</t>
  </si>
  <si>
    <t xml:space="preserve">10:15:00 AM    13:50:00 AM </t>
  </si>
  <si>
    <t xml:space="preserve"> 13:15:00 AM   15:30:00 AM   </t>
  </si>
  <si>
    <t>1110812.01</t>
  </si>
  <si>
    <t xml:space="preserve">08:55:00 AM   </t>
  </si>
  <si>
    <t xml:space="preserve"> 09:35:00 AM  </t>
  </si>
  <si>
    <t>1110912.01</t>
  </si>
  <si>
    <t>3.1           Total 3.1</t>
  </si>
  <si>
    <t xml:space="preserve">10:05:00 AM   </t>
  </si>
  <si>
    <t xml:space="preserve"> 13:05:00 PM  </t>
  </si>
  <si>
    <t>0.8         0.7           Total 1.5</t>
  </si>
  <si>
    <t>15:45:00 PM   21:50:00 PM</t>
  </si>
  <si>
    <t xml:space="preserve"> 16:30:00 PM 22:30:00 PM     </t>
  </si>
  <si>
    <t>OFFICE OF THE GOVERNOR/ DEPARTMENT OF COMMUNITY ECONOMIC DEVELOPMENT/ DEPARTMENT OF ENVIRONMENTAL PROTECTION/ DEPARTMENT OF LABOR INDUSTRY/ DEPARTMENT OF REVENUE/ OFFICE OF THE LT GOVERNOR</t>
  </si>
  <si>
    <t>JAMES CAWLEY        JULIA HEARTHWAY        DANIEL MEUSER       MICHAEL KRANCER     SECURITY             STEPHEN AICHELE      PATRICK HENDERSON   ALAN WALKER</t>
  </si>
  <si>
    <t xml:space="preserve">LT GOV    LABOR     REVENUE  DEP         PSP        GOV       GOV      DCED              </t>
  </si>
  <si>
    <t xml:space="preserve">LT GOVERNOR    SECRETARY        SECRETARY       SECRETARY        SECURITY       CHIEF OF STAFF  ENERGY EXEC      SECRETARY </t>
  </si>
  <si>
    <t xml:space="preserve"> 11:50:00 AM 14:15:00 PM     </t>
  </si>
  <si>
    <t>SCOTT CHRISTIE</t>
  </si>
  <si>
    <t>DEPUTY SECR</t>
  </si>
  <si>
    <t>3111912.01</t>
  </si>
  <si>
    <t>2.4          0.9           Total 3.3</t>
  </si>
  <si>
    <t xml:space="preserve">10:45:00 AM    13:45:00 PM </t>
  </si>
  <si>
    <t xml:space="preserve"> 13:10:00 PM   14:40:00 PM   </t>
  </si>
  <si>
    <t>3112112.01</t>
  </si>
  <si>
    <t xml:space="preserve">[CXY] CAPITAL CITY AI, HARRISBURG, PA            [IDI]INDIANA CO/J STEWART FLD, INDIANA, PA  </t>
  </si>
  <si>
    <t>[IDI]INDIANA CO/J STEWART FLD, INDIANA, PA   [CXY] CAPITAL CITY AI, HARRISBURG, PA</t>
  </si>
  <si>
    <t>2.8          1.8           Total 4.6</t>
  </si>
  <si>
    <t xml:space="preserve">09:40:00 AM    13:10:00 PM </t>
  </si>
  <si>
    <t xml:space="preserve"> 12:25:00 PM   14:55:00 PM   </t>
  </si>
  <si>
    <t>1.8           Total 1.8</t>
  </si>
  <si>
    <t xml:space="preserve">10:35:00 AM    </t>
  </si>
  <si>
    <t xml:space="preserve"> 12:20:00 PM   </t>
  </si>
  <si>
    <t>1.5         1.2           Total 2.7</t>
  </si>
  <si>
    <t xml:space="preserve">08:00:00 AM    14:40:00 PM </t>
  </si>
  <si>
    <t xml:space="preserve"> 09:30:00 AM 15:50:00 PM   </t>
  </si>
  <si>
    <t>JOHN MELVILLE      RANDY HALDEMAN</t>
  </si>
  <si>
    <t>DOT        DOT</t>
  </si>
  <si>
    <t>AVTN SPC SUPER    AVTN SPECIALIST</t>
  </si>
  <si>
    <t>PIT AIRPORT INSPECTION</t>
  </si>
  <si>
    <t xml:space="preserve">[CXY] CAPITAL CITY AI, HARRISBURG, PA            [BVI] BEAVER COUNTY, BEAVER FALLS, PA </t>
  </si>
  <si>
    <t xml:space="preserve">[BVI] BEAVER COUNTY, BEAVER FALLS, PA                         [CXY] CAPITAL CITY AI, HARRISBURG, PA   </t>
  </si>
  <si>
    <t>08:15:00 AM   12:25:00 PM</t>
  </si>
  <si>
    <t xml:space="preserve"> 09:05:00 AM 13:10:00 PM     </t>
  </si>
  <si>
    <t xml:space="preserve">KURT MYERS                JANET DOLAN               SCOTT SHENK                  JAN KCKNIGHT             DONNA MENGEL           DENNIS MARTZ </t>
  </si>
  <si>
    <t>DOT        DOT        DOT        DOT        DOT        DOT</t>
  </si>
  <si>
    <t>DEPUTY SECR     DIRECTOR      MGR DRVR LIC    CRC                  MGR DRVR LIC      MGR DRVR LIC</t>
  </si>
  <si>
    <t>09:35:00 AM   13:35:00 PM</t>
  </si>
  <si>
    <t xml:space="preserve">10:15:00 AM 14:10:00 PM     </t>
  </si>
  <si>
    <t>TOM CORBETT   STEPHEN AICHELE       KEVIN HARLEY          CHARLES ZOGBY            JAY PAGNI                 TYLER   LAUGHLIN      SECURITY DETAIL</t>
  </si>
  <si>
    <t>GOV         GOV         GOV        BUDGET         BUDGET     GOV        PSP</t>
  </si>
  <si>
    <t>GOVERNOR     CHIEF OF STAFF   DIR OF COMM    SECRETARY       PRESS SECRTRY   ADMIN OFFR 2    DETAIL/OFFICER</t>
  </si>
  <si>
    <r>
      <t xml:space="preserve">[CXY] CAPITAL CITY AI, HARRISBURG, PA            </t>
    </r>
    <r>
      <rPr>
        <i/>
        <sz val="11"/>
        <color theme="1"/>
        <rFont val="Calibri"/>
        <family val="2"/>
        <scheme val="minor"/>
      </rPr>
      <t xml:space="preserve">([CXY]  CAPITAL CITY AI, HARRISBURG, PA)  </t>
    </r>
    <r>
      <rPr>
        <sz val="11"/>
        <color theme="1"/>
        <rFont val="Calibri"/>
        <family val="2"/>
        <scheme val="minor"/>
      </rPr>
      <t xml:space="preserve">     [PIT] INTERNATIONAL, PITTSBURGH, PA  </t>
    </r>
  </si>
  <si>
    <r>
      <t xml:space="preserve">[PIT] INTERNATIONAL, PITTSBURGH, PA                         </t>
    </r>
    <r>
      <rPr>
        <i/>
        <sz val="11"/>
        <color theme="1"/>
        <rFont val="Calibri"/>
        <family val="2"/>
        <scheme val="minor"/>
      </rPr>
      <t>([PIT] INTERNATIONAL, PITTSBURGH, PA)</t>
    </r>
    <r>
      <rPr>
        <sz val="11"/>
        <color theme="1"/>
        <rFont val="Calibri"/>
        <family val="2"/>
        <scheme val="minor"/>
      </rPr>
      <t xml:space="preserve">          [CXY] CAPITAL CITY AI, HARRISBURG, PA   </t>
    </r>
  </si>
  <si>
    <t>0.8         0.7         0.7       Total 2.2</t>
  </si>
  <si>
    <r>
      <t xml:space="preserve">07:10:00 AM   </t>
    </r>
    <r>
      <rPr>
        <i/>
        <sz val="11"/>
        <color theme="1"/>
        <rFont val="Calibri"/>
        <family val="2"/>
        <scheme val="minor"/>
      </rPr>
      <t xml:space="preserve">(13:35:00AM) </t>
    </r>
    <r>
      <rPr>
        <sz val="11"/>
        <color theme="1"/>
        <rFont val="Calibri"/>
        <family val="2"/>
        <scheme val="minor"/>
      </rPr>
      <t xml:space="preserve">   14:40:00 PM</t>
    </r>
  </si>
  <si>
    <t>BRIAN HARE             HUGH MCGOWAN       BRIAN WALL               BETH BONINI</t>
  </si>
  <si>
    <t xml:space="preserve">DOT         DOT        DOT        DOT  </t>
  </si>
  <si>
    <t xml:space="preserve">PLNG DIV MGR           TRNS PLNG MGR PLNG SPC SUPRV                   TRNS PLNG MGR </t>
  </si>
  <si>
    <r>
      <rPr>
        <i/>
        <sz val="11"/>
        <color theme="1"/>
        <rFont val="Calibri"/>
        <family val="2"/>
        <scheme val="minor"/>
      </rPr>
      <t>([PIT] INTERNATIONAL, PITTSBURGH, PA</t>
    </r>
    <r>
      <rPr>
        <sz val="11"/>
        <color theme="1"/>
        <rFont val="Calibri"/>
        <family val="2"/>
        <scheme val="minor"/>
      </rPr>
      <t xml:space="preserve">         [CXY] CAPITAL CITY AI, HARRISBURG, PA            [UNV] UNIVERSITY PARK, STATE COLLEGE, PA </t>
    </r>
  </si>
  <si>
    <t>0.6         0.3         0.3       Total 1.2</t>
  </si>
  <si>
    <r>
      <rPr>
        <i/>
        <sz val="11"/>
        <color theme="1"/>
        <rFont val="Calibri"/>
        <family val="2"/>
        <scheme val="minor"/>
      </rPr>
      <t xml:space="preserve">(08:20:00AM) </t>
    </r>
    <r>
      <rPr>
        <sz val="11"/>
        <color theme="1"/>
        <rFont val="Calibri"/>
        <family val="2"/>
        <scheme val="minor"/>
      </rPr>
      <t>11:10:00 AM   12:50:00 PM</t>
    </r>
  </si>
  <si>
    <r>
      <rPr>
        <i/>
        <sz val="11"/>
        <color theme="1"/>
        <rFont val="Calibri"/>
        <family val="2"/>
        <scheme val="minor"/>
      </rPr>
      <t>(08:55:00AM)</t>
    </r>
    <r>
      <rPr>
        <sz val="11"/>
        <color theme="1"/>
        <rFont val="Calibri"/>
        <family val="2"/>
        <scheme val="minor"/>
      </rPr>
      <t xml:space="preserve"> 11:30:00 AM 13:05:00 PM     </t>
    </r>
  </si>
  <si>
    <t xml:space="preserve">DOT        </t>
  </si>
  <si>
    <t>[CXY] CAPITAL CITY AI, HARRISBURG, PA            [HVN] TWEED-NEW HAVEN, NEW HAVEN, CT</t>
  </si>
  <si>
    <t xml:space="preserve">[HVN] TWEED-NEW HAVEN, NEW HAVEN, CT                         [CXY] CAPITAL CITY AI, HARRISBURG, PA   </t>
  </si>
  <si>
    <t>1.8         1.6           Total 3.4</t>
  </si>
  <si>
    <t>07:10:00 AM   14:15:00 PM</t>
  </si>
  <si>
    <t xml:space="preserve"> 08:55:00 AM 15:50:00 PM     </t>
  </si>
  <si>
    <t>TOBY FAUVER</t>
  </si>
  <si>
    <t>2.4         1.0           Total 3.4</t>
  </si>
  <si>
    <t>10:21:00 AM   13:12:00 PM</t>
  </si>
  <si>
    <t xml:space="preserve"> 12:43:00 PM 14:12:00 PM     </t>
  </si>
  <si>
    <t>JOHN WEAVER                ED HURST</t>
  </si>
  <si>
    <t>PHOTO TECH     PHOTO TECH</t>
  </si>
  <si>
    <t>0.7         0.7           Total 1.4</t>
  </si>
  <si>
    <t xml:space="preserve"> 08:30:00 AM 12:40:00 PM     </t>
  </si>
  <si>
    <t xml:space="preserve"> 09:10:00 AM 13:20:00 PM     </t>
  </si>
  <si>
    <t xml:space="preserve"> </t>
  </si>
  <si>
    <t xml:space="preserve">[CXY] CAPITAL CITY AI, HARRISBURG, PA            [LBE] ARNOLD PALMER R, LATROBE, PA </t>
  </si>
  <si>
    <t xml:space="preserve">[LBE] ARNOLD PALMER R, LATROBE, PA                         [CXY] CAPITAL CITY AI, HARRISBURG, PA   </t>
  </si>
  <si>
    <t>0.5         0.5          Total 1</t>
  </si>
  <si>
    <t>10:10:00 AM   13:45:00 PM</t>
  </si>
  <si>
    <t xml:space="preserve"> 10:40:00 AM 14:15:00 PM     </t>
  </si>
  <si>
    <t>DEPARTMENT OF TRANSPORTATION/ TURNPIKE COMMISSION</t>
  </si>
  <si>
    <t>BARRY SCHOCH            JIM RITZMAN           CRAIG SHUEY             BRAD HEIGEL</t>
  </si>
  <si>
    <t>DOT        DOT         PTC          PTC</t>
  </si>
  <si>
    <t>SECRETARY      DEPUTY SECR     COO/CEO        CHIEF ENGINEER</t>
  </si>
  <si>
    <t>0.1           Total 0.1</t>
  </si>
  <si>
    <t xml:space="preserve">11:25:00 AM    </t>
  </si>
  <si>
    <t xml:space="preserve"> 11:30:00 AM   </t>
  </si>
  <si>
    <t>CHIEF STAFF COUNS     CHIEF STAFF     DEP CHIEF</t>
  </si>
  <si>
    <t>DEER BIO AID   GIS SPCLST</t>
  </si>
  <si>
    <t>L&amp;I             L&amp;I           CHF CNS  CHF CNS  L&amp;I      BUDGET  DCED BUDGET</t>
  </si>
  <si>
    <t xml:space="preserve">LT GOV   PSP         PARDON        GEN CNS       PARDON    PARDON               </t>
  </si>
  <si>
    <r>
      <t xml:space="preserve"> 07:55:00 AM </t>
    </r>
    <r>
      <rPr>
        <i/>
        <sz val="11"/>
        <color theme="1"/>
        <rFont val="Calibri"/>
        <family val="2"/>
        <scheme val="minor"/>
      </rPr>
      <t>(14:15:00AM)</t>
    </r>
    <r>
      <rPr>
        <sz val="11"/>
        <color theme="1"/>
        <rFont val="Calibri"/>
        <family val="2"/>
        <scheme val="minor"/>
      </rPr>
      <t xml:space="preserve">     15:20:00 PM     </t>
    </r>
  </si>
  <si>
    <t xml:space="preserve">[ERI] INTL/TOM RIDGE, ERIE, PA                            [CXY] CAPITAL CITY AI, HARRISBURG, PA   </t>
  </si>
  <si>
    <t xml:space="preserve">[ERI] INTL/TOM RIDGE, ERIE, PA                              [CXY] CAPITAL CITY AI, HARRISBURG, PA   </t>
  </si>
  <si>
    <r>
      <rPr>
        <i/>
        <sz val="11"/>
        <color theme="1"/>
        <rFont val="Calibri"/>
        <family val="2"/>
        <scheme val="minor"/>
      </rPr>
      <t>([CXY]  CAPITAL CITY AI, HARRISBURG, PA)</t>
    </r>
    <r>
      <rPr>
        <sz val="11"/>
        <color theme="1"/>
        <rFont val="Calibri"/>
        <family val="2"/>
        <scheme val="minor"/>
      </rPr>
      <t xml:space="preserve">                        [UNV] UNIVERSITY PARK, STATE COLLEGE, PA                         [CXY] CAPITAL CITY AI, HARRISBURG, PA   </t>
    </r>
  </si>
  <si>
    <t>Calendar Year 2012 Bureau of Aviation Flight Log</t>
  </si>
  <si>
    <t>[CXY] CAPITAL CITY AI, HARRISBURG, PA        [BTP] CO/SCHOLTER FLD, BUTLER, PA</t>
  </si>
  <si>
    <t>0.6         0.6    Total 1.2</t>
  </si>
  <si>
    <t>6:35:00 AM 15:45:00 PM</t>
  </si>
  <si>
    <t>07:10:00 PM 16:20:00 PM</t>
  </si>
  <si>
    <t xml:space="preserve">5             5    </t>
  </si>
  <si>
    <t>PA Department of Environmental Protection</t>
  </si>
  <si>
    <t>MARCUS KOHL   GEORGE HARTENSTEIN    DAVE RAPHAEL     MICHAEL KRANCER   DANA AUNKST</t>
  </si>
  <si>
    <t>DEP    DEP    DEP    DEP    DEP</t>
  </si>
  <si>
    <t xml:space="preserve">DIRECTOR  PROG MGR CHIEF CNSL SECRETARY DEP.SECRTRY </t>
  </si>
  <si>
    <t xml:space="preserve">[CXY] CAPITAL CITY AI, HARRISBURG, PA     [PIT] INTERNATIONAL, PITTSBURGH, PA     </t>
  </si>
  <si>
    <t>0.8            0.7    Total 1.5</t>
  </si>
  <si>
    <t xml:space="preserve">06:10:00 AM 13:25:00 AM </t>
  </si>
  <si>
    <t xml:space="preserve">06:55:00 AM 14:05:00 PM </t>
  </si>
  <si>
    <t xml:space="preserve">4           4             </t>
  </si>
  <si>
    <t>PA Department of Transportation</t>
  </si>
  <si>
    <t>JIM RITZMAN    MICHAEL KRANCER   BRIAN SCHIMMEL    DANA AUNKST</t>
  </si>
  <si>
    <t>DOT   DEP  DEP   DEP</t>
  </si>
  <si>
    <t xml:space="preserve">        DEP.SECRTRYDIRECTOR   EXEC ASST  DEP.SECRTRY                   </t>
  </si>
  <si>
    <t>[CXY] CAPITAL CITY AI, HARRISBURG, PA              [LNS] LANCASTER, LANCASTER, PA    [BTP]CO/SCHOLTER FLD, BUTLER, PA</t>
  </si>
  <si>
    <t xml:space="preserve">[LNS] LANCASTER, LANCASTER, PA         [BTP]CO/SCHOLTER FLD, BUTLER, PA               [CXY] CAPITAL CITY AI, HARRISBURG, PA </t>
  </si>
  <si>
    <t>0.3        0.8         0.8     Total 1.9</t>
  </si>
  <si>
    <t>13:10:00 AM 14:55:00 PM    15:55:00 PM</t>
  </si>
  <si>
    <t xml:space="preserve">13:30:00 AM 15:40:00 PM    16:45:00 PM  </t>
  </si>
  <si>
    <t>0            2            2            0</t>
  </si>
  <si>
    <t>Office of The Governor</t>
  </si>
  <si>
    <t>TOM CORBETT      SECURITY</t>
  </si>
  <si>
    <t>GOV  GOV</t>
  </si>
  <si>
    <t>GOVERNOR SECURITY</t>
  </si>
  <si>
    <t xml:space="preserve">[CXY] CAPITAL CITY AI, HARRISBURG, PA     [PHL]INTERNATIONAL, PHILADELPHIA, PA  </t>
  </si>
  <si>
    <t>[PHL] INTERNATIONAL, PHILADELPHIA, PA    [CXY] CAPITAL CITY AI, HARRISBURG, PA</t>
  </si>
  <si>
    <t>0.4        0.5              Total 0.9</t>
  </si>
  <si>
    <t>9:20:00 AM 14:25:00 PM</t>
  </si>
  <si>
    <t>9:45:00 AM 14:55:00 PM</t>
  </si>
  <si>
    <t xml:space="preserve">6            6      </t>
  </si>
  <si>
    <t xml:space="preserve">BARRY SCHOCH            JIM RITZMAN      ANDREW PARIS          BRYAN KENDRO       BRIAN GEARHART   KATHY BRUDER   </t>
  </si>
  <si>
    <t>DOT    DOT    GOV    DOT    GOV</t>
  </si>
  <si>
    <t xml:space="preserve">SECRETARY   DEP.SECRTRY   POLICY MGR POLICY DIR   DIRECTOR CHIEF STAFF  </t>
  </si>
  <si>
    <t xml:space="preserve">[CXY] CAPITAL CITY AI, HARRISBURG, PA      [PIT] INTERNATIONAL, PITTSBURGH, PA    </t>
  </si>
  <si>
    <t xml:space="preserve">[PIT] INTERNATIONAL, PITTSBURGH, PA         [CXY] CAPITAL CITY AI, HARRISBURG, PA     </t>
  </si>
  <si>
    <t>0.7        0.7     Total 1.4</t>
  </si>
  <si>
    <t>8:10:00 AM 16:05:00 PM</t>
  </si>
  <si>
    <t>8:50:00 AM 16:45:00 PM</t>
  </si>
  <si>
    <t xml:space="preserve">2           2      </t>
  </si>
  <si>
    <t>TOBY FAUVER       BRYAN KENDRO</t>
  </si>
  <si>
    <t>DOT    DOT</t>
  </si>
  <si>
    <t>DEP.SECRTRY    POLICY DIR</t>
  </si>
  <si>
    <t>[CXY] CAPITAL CITY AI, HARRISBURG, PA        [BVI] BEAVER COUNTY, BEAVER FALLS, PA</t>
  </si>
  <si>
    <t>[BVI] BEAVER COUNTY, BEAVER FALLS, PA           [CXY] CAPITAL CITY AI, HARRISBURG, PA</t>
  </si>
  <si>
    <t>0.8         0.6    Total 1.4</t>
  </si>
  <si>
    <t>11:16:00 AM 16:50:00 PM</t>
  </si>
  <si>
    <t>12:05:00 PM 17:25:00 PM</t>
  </si>
  <si>
    <t>Department of Community and Economic Development</t>
  </si>
  <si>
    <t>ALAN WALKER         DANIEL MEUSER         MICHAEL O'ROUKE        MICHAEL ROSSMAN        ELIZABETH BRASSELL</t>
  </si>
  <si>
    <t>DCED  REVENUE DCED  DCED REVENUE</t>
  </si>
  <si>
    <t>SECRETARY  SECRETARY EXEC. ASST. EXEC. ASST. PRESS SEC.</t>
  </si>
  <si>
    <t>09:10:00 AM</t>
  </si>
  <si>
    <t>10:45:00 AM</t>
  </si>
  <si>
    <t>Department of Transportation</t>
  </si>
  <si>
    <t>John Weaver</t>
  </si>
  <si>
    <t>Aerial Photo Tech 2</t>
  </si>
  <si>
    <t>0.8    Total 0.8</t>
  </si>
  <si>
    <t>11:55:00 AM</t>
  </si>
  <si>
    <t xml:space="preserve">  12:40:00 PM  </t>
  </si>
  <si>
    <t>[BTP] CO/SCHOLTER FLD, BUTLER, PA               [CXY] CAPITAL CITY AI, HARRISBURG, PA</t>
  </si>
  <si>
    <t>0.9         0.7            Total 1.6</t>
  </si>
  <si>
    <t xml:space="preserve">14:10:00 PM 19:05:00 PM         </t>
  </si>
  <si>
    <t xml:space="preserve">15:05:00 PM            19:45:00 PM       </t>
  </si>
  <si>
    <t>DEPARTMENT OF COMMUNITY AND ECONOMIC DEVELOPNMENT</t>
  </si>
  <si>
    <t>SECRETARY WALKER        DEP. SEC. HUDIC        MICHAEL O'ROUKE</t>
  </si>
  <si>
    <t>DCED         DCED    DCED</t>
  </si>
  <si>
    <t>SECRETARY       DEP SECRETARY        MRKTNG EXEC</t>
  </si>
  <si>
    <t>0.8             0.3              0.7            Total 1.8</t>
  </si>
  <si>
    <t xml:space="preserve">10:00:00 AM 17:25:00 PM        19:35:00 PM        </t>
  </si>
  <si>
    <t xml:space="preserve">10:45:00 AM            17:40:00 PM       20:15:00 PM       </t>
  </si>
  <si>
    <t>PA DEPARTMENT OF TRANSPORTATION</t>
  </si>
  <si>
    <t>SECRETARY SHOCH       BRYAN KENDRO        ANDREW PARIS</t>
  </si>
  <si>
    <t>DOT       DOT       DOT</t>
  </si>
  <si>
    <t xml:space="preserve">SECRETARY       PRESS SEC        (UNKNOWN)  </t>
  </si>
  <si>
    <t>[PIT] INTERNATIONAL, PITTSBURGH, PA            [CXY] CAPITAL CITY AI, HARRISBURG, PA</t>
  </si>
  <si>
    <t xml:space="preserve">[PIT] INTERNATIONAL, PITTSBURGH, PA            [FKL] VENANGO REGIONAL, FRANKLIN, PA         [CXY]CAPITAL CITY AI, HARRISBURG, PA </t>
  </si>
  <si>
    <t xml:space="preserve">[CXY]CAPITAL CITY AI, HARRISBURG, PA                 [PIT] INTERNATIONAL, PITTSBURGH, PA           [FKL] VENANGO REGIONAL, FRANKLIN, PA           </t>
  </si>
  <si>
    <t>PA DEPARTMENT OF TRANPSORTATION</t>
  </si>
  <si>
    <t>DOT           DOT</t>
  </si>
  <si>
    <t>SECRETARY SHOCH            TOBY FAUVER</t>
  </si>
  <si>
    <t xml:space="preserve">SECRETARY            DEP SECRETARY </t>
  </si>
  <si>
    <t>0.8               0.8    Total 1.6</t>
  </si>
  <si>
    <t>09:15:00 AM      12:50:00 PM</t>
  </si>
  <si>
    <t>10:00:00 AM                      13:35:00 PM</t>
  </si>
  <si>
    <t>0.9               0.3        0.6    Total 1.8</t>
  </si>
  <si>
    <t>08:15:00 AM      09:30:00 AM        14:45:00 PM</t>
  </si>
  <si>
    <t>09:10:00 AM                      09:45:00 PM      15:20:00 PM</t>
  </si>
  <si>
    <t>GOVERNOR CORBETT            SECURITY                     DALE WETZEL                   BRIAN OKUNIEWSKI       TYLER LAUGHLIN</t>
  </si>
  <si>
    <t>GOV       PSP          GOV          GOV        GOV</t>
  </si>
  <si>
    <t>GOVERNOR              SECURITY                     DIV CHIEF                  HR ANALYST         SPCL ASSISTANT</t>
  </si>
  <si>
    <t xml:space="preserve">GOVERNOR CORBETT            SECURITY                     </t>
  </si>
  <si>
    <t>GOV                PSP</t>
  </si>
  <si>
    <t>GOVERNOR        SECURITY</t>
  </si>
  <si>
    <t xml:space="preserve">[BTP] CO/SCHOLTER FLD, BUTLER, PA                [AVP] WILKES-BARE SCRANT INTL, AVOCA, PA                             [BTP] CO/SCHOLTER FLD, BUTLER, PA                  [CXY] CAPITAL CITY AI, HARRISBURG, PA </t>
  </si>
  <si>
    <t xml:space="preserve">[CXY] CAPITAL CITY AI, HARRISBURG, PA              [BTP] CO/SCHOLTER FLD, BUTLER, PA             [AVP] WILKES-BARE SCRANT INTL, AVOCA, PA     [BTP] CO/SCHOLTER FLD, BUTLER, PA        </t>
  </si>
  <si>
    <t xml:space="preserve">[CXY]CAPITAL CITY AI, HARRISBURG, PA                 [PIT] INTERNATIONAL, PITTSBURGH, PA           [FWQ] ROSTRAVER, MONONGEHELA, PA        </t>
  </si>
  <si>
    <t xml:space="preserve">[PIT] INTERNATIONAL, PITTSBURGH, PA            [FWQ] ROSTRAVER, MONONGEHELA, PA         [CXY]CAPITAL CITY AI, HARRISBURG, PA </t>
  </si>
  <si>
    <t>0.8          0.8           0.9              0.8            Total 3.3</t>
  </si>
  <si>
    <t xml:space="preserve">09:10:00 AM 11:20:00 AM  14:05:00 PM         15:15:00 PM               </t>
  </si>
  <si>
    <t xml:space="preserve">10:00:00 AM            12:05:00 PM       15:00:00 PM     16:00:00 PM       </t>
  </si>
  <si>
    <t>07:25:00 AM     19:50:00 PM</t>
  </si>
  <si>
    <t>08:10:00 AM                      20:35:00 PM</t>
  </si>
  <si>
    <t>SECRETARY SHOCH            BRYAN KENDRO</t>
  </si>
  <si>
    <t xml:space="preserve">SECRETARY            PRESS SEC </t>
  </si>
  <si>
    <t>0.7               0.6    Total 1.3</t>
  </si>
  <si>
    <t>08:05:00 AM     20:15:00 PM</t>
  </si>
  <si>
    <t>09:30:00 AM                      20:50:00 PM</t>
  </si>
  <si>
    <t>SECRETARY KRANCHER            BRIAN SCHIMMEL</t>
  </si>
  <si>
    <t>DEP        DEP</t>
  </si>
  <si>
    <t xml:space="preserve">SECRETARY      (UNKNOWN)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</si>
</sst>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44" formatCode="_(&quot;$&quot;* #,##0.00_);_(&quot;$&quot;* \(#,##0.00\);_(&quot;$&quot;* &quot;-&quot;??_);_(@_)"/>
    <numFmt numFmtId="164" formatCode="&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22"/>
      <color theme="1"/>
      <name val="Calibri"/>
      <family val="2"/>
      <scheme val="minor"/>
    </font>
    <font>
      <sz val="8"/>
      <color theme="1"/>
      <name val="Calibri"/>
      <family val="2"/>
      <scheme val="minor"/>
    </font>
    <font>
      <b/>
      <u/>
      <sz val="11"/>
      <color theme="1"/>
      <name val="Calibri"/>
      <family val="2"/>
      <scheme val="minor"/>
    </font>
    <font>
      <sz val="7"/>
      <color theme="1"/>
      <name val="Times New Roman"/>
      <family val="1"/>
    </font>
    <font>
      <b/>
      <sz val="11"/>
      <color rgb="FFFF0000"/>
      <name val="Calibri"/>
      <family val="2"/>
      <scheme val="minor"/>
    </font>
    <font>
      <sz val="9"/>
      <color theme="1"/>
      <name val="Calibri"/>
      <family val="2"/>
      <scheme val="minor"/>
    </font>
    <font>
      <i/>
      <sz val="11"/>
      <color theme="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
      <patternFill patternType="solid">
        <fgColor theme="0" tint="-0.249977111117893"/>
        <bgColor indexed="64"/>
      </patternFill>
    </fill>
    <fill>
      <patternFill patternType="solid">
        <fgColor theme="0"/>
        <bgColor indexed="64"/>
      </patternFill>
    </fill>
    <fill>
      <patternFill patternType="solid">
        <fgColor theme="1" tint="0.14999847407452621"/>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bottom style="thick">
        <color indexed="64"/>
      </bottom>
      <diagonal/>
    </border>
    <border>
      <left style="thin">
        <color indexed="64"/>
      </left>
      <right style="medium">
        <color indexed="64"/>
      </right>
      <top style="medium">
        <color indexed="64"/>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1">
    <xf numFmtId="0" fontId="0" fillId="0" borderId="0" xfId="0"/>
    <xf numFmtId="0" fontId="0" fillId="0" borderId="18" xfId="0" applyBorder="1" applyAlignment="1">
      <alignment horizontal="center" vertical="center" wrapText="1"/>
    </xf>
    <xf numFmtId="14" fontId="0" fillId="0" borderId="20" xfId="0" applyNumberFormat="1" applyBorder="1" applyAlignment="1">
      <alignment horizontal="center" vertical="center"/>
    </xf>
    <xf numFmtId="0" fontId="0" fillId="0" borderId="20" xfId="0" applyBorder="1" applyAlignment="1">
      <alignment horizontal="center" vertical="center" wrapText="1"/>
    </xf>
    <xf numFmtId="14" fontId="0" fillId="0" borderId="18" xfId="0" applyNumberFormat="1" applyBorder="1" applyAlignment="1">
      <alignment horizontal="center" vertical="center"/>
    </xf>
    <xf numFmtId="0" fontId="16" fillId="0" borderId="19" xfId="0" applyFont="1" applyBorder="1" applyAlignment="1">
      <alignment horizontal="center"/>
    </xf>
    <xf numFmtId="0" fontId="0" fillId="0" borderId="0" xfId="0" applyAlignment="1">
      <alignment horizontal="center" vertical="center"/>
    </xf>
    <xf numFmtId="44" fontId="16" fillId="0" borderId="19" xfId="0" applyNumberFormat="1" applyFont="1" applyBorder="1" applyAlignment="1">
      <alignment horizontal="center"/>
    </xf>
    <xf numFmtId="0" fontId="16" fillId="0" borderId="19" xfId="0" applyFont="1" applyBorder="1" applyAlignment="1">
      <alignment horizontal="center" wrapText="1"/>
    </xf>
    <xf numFmtId="0" fontId="0" fillId="0" borderId="18" xfId="0" applyBorder="1" applyAlignment="1">
      <alignment horizontal="center" vertical="center"/>
    </xf>
    <xf numFmtId="0" fontId="0" fillId="0" borderId="0" xfId="0"/>
    <xf numFmtId="0" fontId="0" fillId="33" borderId="18" xfId="0" applyFill="1" applyBorder="1"/>
    <xf numFmtId="44" fontId="0" fillId="33" borderId="18" xfId="0" applyNumberFormat="1" applyFill="1" applyBorder="1"/>
    <xf numFmtId="0" fontId="0" fillId="0" borderId="0" xfId="0" applyAlignment="1">
      <alignment wrapText="1"/>
    </xf>
    <xf numFmtId="0" fontId="0" fillId="33" borderId="18" xfId="0" applyFill="1" applyBorder="1" applyAlignment="1">
      <alignment wrapText="1"/>
    </xf>
    <xf numFmtId="0" fontId="19" fillId="0" borderId="0" xfId="0" applyFont="1" applyBorder="1" applyAlignment="1">
      <alignment vertical="center"/>
    </xf>
    <xf numFmtId="0" fontId="0" fillId="0" borderId="0" xfId="0" applyAlignment="1">
      <alignment vertical="center"/>
    </xf>
    <xf numFmtId="0" fontId="0" fillId="0" borderId="0" xfId="0" applyAlignment="1"/>
    <xf numFmtId="0" fontId="19" fillId="0" borderId="0" xfId="0" applyFont="1" applyBorder="1" applyAlignment="1">
      <alignment horizontal="right" vertical="center"/>
    </xf>
    <xf numFmtId="0" fontId="19" fillId="0" borderId="0" xfId="0" applyFont="1" applyFill="1" applyBorder="1" applyAlignment="1">
      <alignment horizontal="right" vertical="center"/>
    </xf>
    <xf numFmtId="0" fontId="19" fillId="34" borderId="14" xfId="0" applyFont="1" applyFill="1" applyBorder="1" applyAlignment="1">
      <alignment horizontal="right" vertical="center"/>
    </xf>
    <xf numFmtId="0" fontId="19" fillId="0" borderId="14" xfId="0" applyFont="1" applyBorder="1" applyAlignment="1">
      <alignment horizontal="right" vertical="center"/>
    </xf>
    <xf numFmtId="0" fontId="19" fillId="0" borderId="10" xfId="0" applyFont="1" applyBorder="1" applyAlignment="1">
      <alignment vertical="center"/>
    </xf>
    <xf numFmtId="0" fontId="0" fillId="0" borderId="0" xfId="0" applyBorder="1" applyAlignment="1">
      <alignment vertical="center"/>
    </xf>
    <xf numFmtId="0" fontId="19" fillId="33" borderId="15" xfId="0" applyFont="1" applyFill="1" applyBorder="1" applyAlignment="1">
      <alignment horizontal="right" vertical="center"/>
    </xf>
    <xf numFmtId="0" fontId="19" fillId="0" borderId="16" xfId="0" applyFont="1" applyBorder="1" applyAlignment="1">
      <alignment vertical="center"/>
    </xf>
    <xf numFmtId="0" fontId="19" fillId="0" borderId="16" xfId="0" applyFont="1" applyBorder="1" applyAlignment="1">
      <alignment horizontal="right" vertical="center"/>
    </xf>
    <xf numFmtId="0" fontId="0" fillId="0" borderId="16" xfId="0" applyBorder="1" applyAlignment="1">
      <alignment vertical="center"/>
    </xf>
    <xf numFmtId="0" fontId="19" fillId="0" borderId="16" xfId="0" applyFont="1" applyBorder="1" applyAlignment="1">
      <alignment horizontal="right" vertical="center" wrapText="1"/>
    </xf>
    <xf numFmtId="0" fontId="0" fillId="0" borderId="17" xfId="0" applyBorder="1" applyAlignment="1">
      <alignment vertical="center" wrapText="1"/>
    </xf>
    <xf numFmtId="0" fontId="0" fillId="0" borderId="12" xfId="0" applyBorder="1" applyAlignment="1">
      <alignment vertical="center" wrapText="1"/>
    </xf>
    <xf numFmtId="0" fontId="19" fillId="0" borderId="13" xfId="0" applyFont="1" applyBorder="1" applyAlignment="1">
      <alignment horizontal="right" vertical="center"/>
    </xf>
    <xf numFmtId="0" fontId="0" fillId="0" borderId="10" xfId="0" applyBorder="1" applyAlignment="1">
      <alignment vertical="center"/>
    </xf>
    <xf numFmtId="0" fontId="0" fillId="0" borderId="11" xfId="0" applyBorder="1" applyAlignment="1">
      <alignment vertical="center" wrapText="1"/>
    </xf>
    <xf numFmtId="0" fontId="18" fillId="0" borderId="0" xfId="0" applyFont="1" applyAlignment="1"/>
    <xf numFmtId="0" fontId="20" fillId="0" borderId="14" xfId="0" applyFont="1" applyBorder="1"/>
    <xf numFmtId="0" fontId="0" fillId="0" borderId="0" xfId="0" applyBorder="1"/>
    <xf numFmtId="0" fontId="16" fillId="0" borderId="23" xfId="0" applyFont="1" applyBorder="1" applyAlignment="1">
      <alignment horizontal="center" wrapText="1"/>
    </xf>
    <xf numFmtId="8" fontId="0" fillId="0" borderId="20" xfId="0" applyNumberFormat="1" applyBorder="1" applyAlignment="1">
      <alignment horizontal="center" vertical="center"/>
    </xf>
    <xf numFmtId="14" fontId="0" fillId="35" borderId="18" xfId="0" applyNumberFormat="1" applyFill="1" applyBorder="1" applyAlignment="1">
      <alignment horizontal="center" vertical="center"/>
    </xf>
    <xf numFmtId="0" fontId="0" fillId="35" borderId="18" xfId="0" applyFill="1" applyBorder="1" applyAlignment="1">
      <alignment horizontal="center" vertical="center" wrapText="1"/>
    </xf>
    <xf numFmtId="8" fontId="0" fillId="35" borderId="18" xfId="0" applyNumberFormat="1" applyFill="1" applyBorder="1" applyAlignment="1">
      <alignment horizontal="center" vertical="center"/>
    </xf>
    <xf numFmtId="0" fontId="0" fillId="35" borderId="0" xfId="0" applyFill="1"/>
    <xf numFmtId="49" fontId="0" fillId="0" borderId="20" xfId="0" applyNumberFormat="1" applyFill="1" applyBorder="1" applyAlignment="1">
      <alignment horizontal="center" vertical="center" wrapText="1"/>
    </xf>
    <xf numFmtId="49" fontId="0" fillId="33" borderId="18" xfId="0" applyNumberFormat="1" applyFill="1" applyBorder="1" applyAlignment="1">
      <alignment wrapText="1"/>
    </xf>
    <xf numFmtId="0" fontId="0" fillId="0" borderId="18" xfId="0" applyFill="1" applyBorder="1" applyAlignment="1">
      <alignment horizontal="center" vertical="center"/>
    </xf>
    <xf numFmtId="0" fontId="0" fillId="0" borderId="18" xfId="0" applyFill="1" applyBorder="1" applyAlignment="1">
      <alignment horizontal="center" vertical="center" wrapText="1"/>
    </xf>
    <xf numFmtId="49" fontId="0" fillId="0" borderId="18" xfId="0" applyNumberFormat="1" applyFill="1" applyBorder="1" applyAlignment="1">
      <alignment horizontal="center" vertical="center" wrapText="1"/>
    </xf>
    <xf numFmtId="164" fontId="23" fillId="0" borderId="24" xfId="0" applyNumberFormat="1" applyFont="1" applyFill="1" applyBorder="1" applyAlignment="1">
      <alignment horizontal="center" vertical="center"/>
    </xf>
    <xf numFmtId="49" fontId="0" fillId="0" borderId="20" xfId="0" applyNumberFormat="1" applyBorder="1" applyAlignment="1">
      <alignment horizontal="center" vertical="center"/>
    </xf>
    <xf numFmtId="49" fontId="0" fillId="33" borderId="18" xfId="0" applyNumberFormat="1" applyFill="1" applyBorder="1"/>
    <xf numFmtId="49" fontId="0" fillId="35" borderId="18" xfId="0" applyNumberFormat="1" applyFill="1" applyBorder="1" applyAlignment="1">
      <alignment horizontal="center" vertical="center"/>
    </xf>
    <xf numFmtId="8" fontId="0" fillId="0" borderId="18" xfId="0" applyNumberFormat="1" applyFill="1" applyBorder="1" applyAlignment="1">
      <alignment horizontal="center" vertical="center"/>
    </xf>
    <xf numFmtId="49" fontId="0" fillId="0" borderId="18" xfId="0" applyNumberFormat="1" applyBorder="1" applyAlignment="1">
      <alignment horizontal="center" vertical="center"/>
    </xf>
    <xf numFmtId="164" fontId="0" fillId="0" borderId="24" xfId="0" applyNumberFormat="1" applyFont="1" applyFill="1" applyBorder="1" applyAlignment="1">
      <alignment horizontal="center" vertical="center"/>
    </xf>
    <xf numFmtId="0" fontId="0" fillId="0" borderId="18" xfId="0" applyFont="1" applyFill="1" applyBorder="1" applyAlignment="1">
      <alignment horizontal="center" vertical="center" wrapText="1"/>
    </xf>
    <xf numFmtId="49" fontId="0" fillId="0" borderId="18" xfId="0" applyNumberFormat="1" applyFont="1" applyFill="1" applyBorder="1" applyAlignment="1">
      <alignment horizontal="center" vertical="center" wrapText="1"/>
    </xf>
    <xf numFmtId="14" fontId="0" fillId="0" borderId="18" xfId="0" applyNumberFormat="1" applyFill="1" applyBorder="1" applyAlignment="1">
      <alignment horizontal="center" vertical="center"/>
    </xf>
    <xf numFmtId="49" fontId="0" fillId="0" borderId="20" xfId="0" applyNumberFormat="1" applyFill="1" applyBorder="1" applyAlignment="1">
      <alignment horizontal="center" vertical="center"/>
    </xf>
    <xf numFmtId="0" fontId="0" fillId="0" borderId="20" xfId="0" applyFill="1" applyBorder="1" applyAlignment="1">
      <alignment horizontal="center" vertical="center" wrapText="1"/>
    </xf>
    <xf numFmtId="0" fontId="0" fillId="0" borderId="20" xfId="0" applyNumberFormat="1" applyFill="1" applyBorder="1" applyAlignment="1">
      <alignment horizontal="center" vertical="center"/>
    </xf>
    <xf numFmtId="0" fontId="0" fillId="0" borderId="18" xfId="0" applyNumberFormat="1" applyFill="1" applyBorder="1" applyAlignment="1">
      <alignment horizontal="center" vertical="center"/>
    </xf>
    <xf numFmtId="49" fontId="0" fillId="0" borderId="18" xfId="0" applyNumberFormat="1" applyFill="1" applyBorder="1" applyAlignment="1">
      <alignment horizontal="center" vertical="center"/>
    </xf>
    <xf numFmtId="0" fontId="0" fillId="0" borderId="20" xfId="0" applyBorder="1" applyAlignment="1">
      <alignment horizontal="center" vertical="center"/>
    </xf>
    <xf numFmtId="20" fontId="0" fillId="0" borderId="20" xfId="0" applyNumberFormat="1" applyBorder="1" applyAlignment="1">
      <alignment horizontal="center" vertical="center" wrapText="1"/>
    </xf>
    <xf numFmtId="20" fontId="0" fillId="0" borderId="18" xfId="0" applyNumberFormat="1" applyBorder="1" applyAlignment="1">
      <alignment horizontal="center" vertical="center" wrapText="1"/>
    </xf>
    <xf numFmtId="8" fontId="0" fillId="0" borderId="18" xfId="0" applyNumberFormat="1" applyBorder="1" applyAlignment="1">
      <alignment horizontal="center" vertical="center"/>
    </xf>
    <xf numFmtId="0" fontId="0" fillId="0" borderId="18" xfId="0" applyBorder="1" applyAlignment="1">
      <alignment horizontal="center" vertical="top" wrapText="1"/>
    </xf>
    <xf numFmtId="0" fontId="0" fillId="35" borderId="18" xfId="0" applyFill="1" applyBorder="1" applyAlignment="1">
      <alignment horizontal="center" vertical="center"/>
    </xf>
    <xf numFmtId="20" fontId="0" fillId="35" borderId="18" xfId="0" applyNumberFormat="1" applyFill="1" applyBorder="1" applyAlignment="1">
      <alignment horizontal="center" vertical="center" wrapText="1"/>
    </xf>
    <xf numFmtId="20" fontId="0" fillId="0" borderId="20" xfId="0" applyNumberFormat="1" applyFill="1" applyBorder="1" applyAlignment="1">
      <alignment horizontal="center" vertical="center" wrapText="1"/>
    </xf>
    <xf numFmtId="0" fontId="0" fillId="36" borderId="18" xfId="0" applyFill="1" applyBorder="1" applyAlignment="1">
      <alignment horizontal="center" vertical="center" wrapText="1"/>
    </xf>
    <xf numFmtId="8" fontId="0" fillId="0" borderId="20" xfId="0" applyNumberFormat="1" applyFill="1" applyBorder="1" applyAlignment="1">
      <alignment horizontal="center" vertical="center"/>
    </xf>
    <xf numFmtId="0" fontId="0" fillId="0" borderId="15" xfId="0" applyBorder="1" applyAlignment="1">
      <alignment horizontal="left" wrapText="1"/>
    </xf>
    <xf numFmtId="0" fontId="0" fillId="0" borderId="16" xfId="0" applyBorder="1" applyAlignment="1">
      <alignment horizontal="left" wrapText="1"/>
    </xf>
    <xf numFmtId="0" fontId="0" fillId="0" borderId="17" xfId="0" applyBorder="1" applyAlignment="1">
      <alignment horizontal="left" wrapText="1"/>
    </xf>
    <xf numFmtId="0" fontId="0" fillId="0" borderId="13" xfId="0" applyBorder="1" applyAlignment="1">
      <alignment horizontal="left" wrapText="1"/>
    </xf>
    <xf numFmtId="0" fontId="0" fillId="0" borderId="10" xfId="0" applyBorder="1" applyAlignment="1">
      <alignment horizontal="left" wrapText="1"/>
    </xf>
    <xf numFmtId="0" fontId="0" fillId="0" borderId="11" xfId="0" applyBorder="1" applyAlignment="1">
      <alignment horizontal="left" wrapText="1"/>
    </xf>
    <xf numFmtId="0" fontId="0" fillId="0" borderId="21" xfId="0" applyBorder="1" applyAlignment="1">
      <alignment horizontal="center" vertical="center" wrapText="1"/>
    </xf>
    <xf numFmtId="0" fontId="0" fillId="0" borderId="22" xfId="0" applyBorder="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72">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
      <font>
        <color theme="3"/>
      </font>
      <fill>
        <patternFill>
          <bgColor theme="4" tint="0.79998168889431442"/>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66675</xdr:rowOff>
    </xdr:from>
    <xdr:to>
      <xdr:col>2</xdr:col>
      <xdr:colOff>386291</xdr:colOff>
      <xdr:row>2</xdr:row>
      <xdr:rowOff>51701</xdr:rowOff>
    </xdr:to>
    <xdr:pic>
      <xdr:nvPicPr>
        <xdr:cNvPr id="2" name="Picture 1" descr="BureauAviationColorLogo.JPG"/>
        <xdr:cNvPicPr>
          <a:picLocks noChangeAspect="1"/>
        </xdr:cNvPicPr>
      </xdr:nvPicPr>
      <xdr:blipFill>
        <a:blip xmlns:r="http://schemas.openxmlformats.org/officeDocument/2006/relationships" r:embed="rId1" cstate="print"/>
        <a:stretch>
          <a:fillRect/>
        </a:stretch>
      </xdr:blipFill>
      <xdr:spPr>
        <a:xfrm>
          <a:off x="47625" y="66675"/>
          <a:ext cx="1908174" cy="537476"/>
        </a:xfrm>
        <a:prstGeom prst="rect">
          <a:avLst/>
        </a:prstGeom>
      </xdr:spPr>
    </xdr:pic>
    <xdr:clientData/>
  </xdr:twoCellAnchor>
  <xdr:twoCellAnchor>
    <xdr:from>
      <xdr:col>1</xdr:col>
      <xdr:colOff>723901</xdr:colOff>
      <xdr:row>12</xdr:row>
      <xdr:rowOff>85725</xdr:rowOff>
    </xdr:from>
    <xdr:to>
      <xdr:col>2</xdr:col>
      <xdr:colOff>971552</xdr:colOff>
      <xdr:row>12</xdr:row>
      <xdr:rowOff>257179</xdr:rowOff>
    </xdr:to>
    <xdr:sp macro="" textlink="">
      <xdr:nvSpPr>
        <xdr:cNvPr id="3" name="Down Arrow 2"/>
        <xdr:cNvSpPr/>
      </xdr:nvSpPr>
      <xdr:spPr>
        <a:xfrm rot="16200000">
          <a:off x="1905000" y="2133601"/>
          <a:ext cx="171454" cy="990601"/>
        </a:xfrm>
        <a:prstGeom prst="downArrow">
          <a:avLst>
            <a:gd name="adj1" fmla="val 50000"/>
            <a:gd name="adj2" fmla="val 46875"/>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vert" rtlCol="0" anchor="ctr"/>
        <a:lstStyle/>
        <a:p>
          <a:pPr algn="ctr"/>
          <a:r>
            <a:rPr lang="en-US" sz="1100"/>
            <a:t>Search:</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1"/>
  <sheetViews>
    <sheetView tabSelected="1" zoomScale="90" zoomScaleNormal="90" workbookViewId="0">
      <selection activeCell="D19" sqref="D19"/>
    </sheetView>
  </sheetViews>
  <sheetFormatPr defaultRowHeight="15" x14ac:dyDescent="0.25"/>
  <cols>
    <col min="1" max="1" width="11.5703125" bestFit="1" customWidth="1"/>
    <col min="2" max="2" width="11.7109375" customWidth="1"/>
    <col min="3" max="3" width="15" customWidth="1"/>
    <col min="4" max="4" width="40" style="13" customWidth="1"/>
    <col min="5" max="5" width="41.7109375" style="13" customWidth="1"/>
    <col min="6" max="6" width="8.7109375" customWidth="1"/>
    <col min="7" max="7" width="15" style="13" bestFit="1" customWidth="1"/>
    <col min="8" max="8" width="13.5703125" style="13" customWidth="1"/>
    <col min="9" max="9" width="6.140625" style="13" customWidth="1"/>
    <col min="10" max="10" width="10.5703125" bestFit="1" customWidth="1"/>
    <col min="11" max="11" width="18.85546875" customWidth="1"/>
    <col min="12" max="12" width="19.85546875" customWidth="1"/>
    <col min="13" max="13" width="10" style="10" customWidth="1"/>
    <col min="14" max="14" width="15.28515625" customWidth="1"/>
    <col min="15" max="15" width="11.7109375" customWidth="1"/>
  </cols>
  <sheetData>
    <row r="1" spans="1:15" ht="28.5" x14ac:dyDescent="0.45">
      <c r="D1" s="34" t="s">
        <v>368</v>
      </c>
      <c r="E1" s="17"/>
    </row>
    <row r="3" spans="1:15" x14ac:dyDescent="0.25">
      <c r="D3" s="10" t="s">
        <v>39</v>
      </c>
      <c r="K3" s="10"/>
    </row>
    <row r="4" spans="1:15" s="10" customFormat="1" ht="15" customHeight="1" x14ac:dyDescent="0.25">
      <c r="A4" s="36"/>
      <c r="B4" s="36"/>
      <c r="C4" s="36"/>
      <c r="D4" s="73" t="s">
        <v>38</v>
      </c>
      <c r="E4" s="74"/>
      <c r="F4" s="74"/>
      <c r="G4" s="74"/>
      <c r="H4" s="74"/>
      <c r="I4" s="74"/>
      <c r="J4" s="75"/>
    </row>
    <row r="5" spans="1:15" s="10" customFormat="1" x14ac:dyDescent="0.25">
      <c r="A5" s="35" t="s">
        <v>17</v>
      </c>
      <c r="B5" s="36"/>
      <c r="C5" s="36"/>
      <c r="D5" s="76"/>
      <c r="E5" s="77"/>
      <c r="F5" s="77"/>
      <c r="G5" s="77"/>
      <c r="H5" s="77"/>
      <c r="I5" s="77"/>
      <c r="J5" s="78"/>
    </row>
    <row r="6" spans="1:15" s="16" customFormat="1" ht="9.75" customHeight="1" x14ac:dyDescent="0.25">
      <c r="A6" s="24"/>
      <c r="B6" s="25" t="s">
        <v>18</v>
      </c>
      <c r="C6" s="25"/>
      <c r="D6" s="26" t="s">
        <v>8</v>
      </c>
      <c r="E6" s="25" t="s">
        <v>33</v>
      </c>
      <c r="F6" s="27"/>
      <c r="G6" s="28" t="s">
        <v>30</v>
      </c>
      <c r="H6" s="25" t="s">
        <v>31</v>
      </c>
      <c r="I6" s="25"/>
      <c r="J6" s="29"/>
    </row>
    <row r="7" spans="1:15" s="16" customFormat="1" ht="9" customHeight="1" x14ac:dyDescent="0.25">
      <c r="A7" s="20"/>
      <c r="B7" s="15" t="s">
        <v>21</v>
      </c>
      <c r="C7" s="15"/>
      <c r="D7" s="19" t="s">
        <v>23</v>
      </c>
      <c r="E7" s="15" t="s">
        <v>24</v>
      </c>
      <c r="F7" s="23"/>
      <c r="G7" s="18" t="s">
        <v>35</v>
      </c>
      <c r="H7" s="15" t="s">
        <v>36</v>
      </c>
      <c r="I7" s="15"/>
      <c r="J7" s="30"/>
    </row>
    <row r="8" spans="1:15" s="16" customFormat="1" ht="11.25" customHeight="1" x14ac:dyDescent="0.25">
      <c r="A8" s="21" t="s">
        <v>0</v>
      </c>
      <c r="B8" s="15" t="s">
        <v>34</v>
      </c>
      <c r="C8" s="15"/>
      <c r="D8" s="19" t="s">
        <v>11</v>
      </c>
      <c r="E8" s="15" t="s">
        <v>26</v>
      </c>
      <c r="F8" s="23"/>
      <c r="G8" s="19" t="s">
        <v>12</v>
      </c>
      <c r="H8" s="15" t="s">
        <v>28</v>
      </c>
      <c r="I8" s="15"/>
      <c r="J8" s="30"/>
    </row>
    <row r="9" spans="1:15" s="16" customFormat="1" ht="9.75" customHeight="1" x14ac:dyDescent="0.25">
      <c r="A9" s="21" t="s">
        <v>1</v>
      </c>
      <c r="B9" s="15" t="s">
        <v>27</v>
      </c>
      <c r="C9" s="15"/>
      <c r="D9" s="18" t="s">
        <v>6</v>
      </c>
      <c r="E9" s="15" t="s">
        <v>25</v>
      </c>
      <c r="F9" s="23"/>
      <c r="G9" s="18" t="s">
        <v>13</v>
      </c>
      <c r="H9" s="15" t="s">
        <v>37</v>
      </c>
      <c r="I9" s="15"/>
      <c r="J9" s="30"/>
    </row>
    <row r="10" spans="1:15" s="16" customFormat="1" ht="11.25" customHeight="1" x14ac:dyDescent="0.25">
      <c r="A10" s="21" t="s">
        <v>3</v>
      </c>
      <c r="B10" s="15" t="s">
        <v>32</v>
      </c>
      <c r="C10" s="15"/>
      <c r="D10" s="19" t="s">
        <v>9</v>
      </c>
      <c r="E10" s="15" t="s">
        <v>20</v>
      </c>
      <c r="F10" s="23"/>
      <c r="G10" s="23"/>
      <c r="H10" s="23"/>
      <c r="I10" s="15"/>
      <c r="J10" s="30"/>
    </row>
    <row r="11" spans="1:15" s="16" customFormat="1" ht="10.5" customHeight="1" x14ac:dyDescent="0.25">
      <c r="A11" s="21" t="s">
        <v>4</v>
      </c>
      <c r="B11" s="15" t="s">
        <v>19</v>
      </c>
      <c r="C11" s="15"/>
      <c r="D11" s="18" t="s">
        <v>2</v>
      </c>
      <c r="E11" s="15" t="s">
        <v>29</v>
      </c>
      <c r="F11" s="23"/>
      <c r="G11" s="19"/>
      <c r="H11" s="15"/>
      <c r="I11" s="15"/>
      <c r="J11" s="30"/>
    </row>
    <row r="12" spans="1:15" s="16" customFormat="1" ht="9.75" customHeight="1" thickBot="1" x14ac:dyDescent="0.3">
      <c r="A12" s="31" t="s">
        <v>5</v>
      </c>
      <c r="B12" s="22" t="s">
        <v>22</v>
      </c>
      <c r="C12" s="22"/>
      <c r="D12" s="23"/>
      <c r="E12" s="23"/>
      <c r="F12" s="32"/>
      <c r="G12" s="32"/>
      <c r="H12" s="32"/>
      <c r="I12" s="22"/>
      <c r="J12" s="33"/>
    </row>
    <row r="13" spans="1:15" ht="26.25" customHeight="1" thickTop="1" thickBot="1" x14ac:dyDescent="0.3">
      <c r="D13" s="79"/>
      <c r="E13" s="80"/>
    </row>
    <row r="14" spans="1:15" ht="31.5" thickTop="1" thickBot="1" x14ac:dyDescent="0.3">
      <c r="A14" s="5" t="s">
        <v>0</v>
      </c>
      <c r="B14" s="5" t="s">
        <v>1</v>
      </c>
      <c r="C14" s="5" t="s">
        <v>3</v>
      </c>
      <c r="D14" s="37" t="s">
        <v>4</v>
      </c>
      <c r="E14" s="37" t="s">
        <v>5</v>
      </c>
      <c r="F14" s="5" t="s">
        <v>8</v>
      </c>
      <c r="G14" s="8" t="s">
        <v>10</v>
      </c>
      <c r="H14" s="8" t="s">
        <v>11</v>
      </c>
      <c r="I14" s="8" t="s">
        <v>6</v>
      </c>
      <c r="J14" s="7" t="s">
        <v>9</v>
      </c>
      <c r="K14" s="8" t="s">
        <v>2</v>
      </c>
      <c r="L14" s="8" t="s">
        <v>7</v>
      </c>
      <c r="M14" s="8" t="s">
        <v>16</v>
      </c>
      <c r="N14" s="8" t="s">
        <v>12</v>
      </c>
      <c r="O14" s="8" t="s">
        <v>13</v>
      </c>
    </row>
    <row r="15" spans="1:15" s="10" customFormat="1" ht="45.75" thickTop="1" x14ac:dyDescent="0.25">
      <c r="A15" s="2">
        <v>40919</v>
      </c>
      <c r="B15" s="63">
        <v>1011112</v>
      </c>
      <c r="C15" s="9" t="s">
        <v>15</v>
      </c>
      <c r="D15" s="46" t="s">
        <v>124</v>
      </c>
      <c r="E15" s="46" t="s">
        <v>125</v>
      </c>
      <c r="F15" s="59" t="s">
        <v>454</v>
      </c>
      <c r="G15" s="70" t="s">
        <v>473</v>
      </c>
      <c r="H15" s="70" t="s">
        <v>474</v>
      </c>
      <c r="I15" s="59">
        <v>2</v>
      </c>
      <c r="J15" s="72">
        <v>3567.12</v>
      </c>
      <c r="K15" s="46" t="s">
        <v>450</v>
      </c>
      <c r="L15" s="59" t="s">
        <v>475</v>
      </c>
      <c r="M15" s="59" t="s">
        <v>451</v>
      </c>
      <c r="N15" s="59" t="s">
        <v>476</v>
      </c>
      <c r="O15" s="71"/>
    </row>
    <row r="16" spans="1:15" s="10" customFormat="1" ht="45" x14ac:dyDescent="0.25">
      <c r="A16" s="2">
        <v>40920</v>
      </c>
      <c r="B16" s="63">
        <v>1011212</v>
      </c>
      <c r="C16" s="9" t="s">
        <v>15</v>
      </c>
      <c r="D16" s="46" t="s">
        <v>124</v>
      </c>
      <c r="E16" s="46" t="s">
        <v>125</v>
      </c>
      <c r="F16" s="59" t="s">
        <v>477</v>
      </c>
      <c r="G16" s="70" t="s">
        <v>478</v>
      </c>
      <c r="H16" s="70" t="s">
        <v>479</v>
      </c>
      <c r="I16" s="59">
        <v>2</v>
      </c>
      <c r="J16" s="72">
        <v>2953.14</v>
      </c>
      <c r="K16" s="46" t="s">
        <v>189</v>
      </c>
      <c r="L16" s="59" t="s">
        <v>480</v>
      </c>
      <c r="M16" s="59" t="s">
        <v>481</v>
      </c>
      <c r="N16" s="59" t="s">
        <v>482</v>
      </c>
      <c r="O16" s="71"/>
    </row>
    <row r="17" spans="1:15" s="10" customFormat="1" ht="75" x14ac:dyDescent="0.25">
      <c r="A17" s="2">
        <v>40977</v>
      </c>
      <c r="B17" s="63">
        <v>1030912</v>
      </c>
      <c r="C17" s="9" t="s">
        <v>15</v>
      </c>
      <c r="D17" s="46" t="s">
        <v>468</v>
      </c>
      <c r="E17" s="46" t="s">
        <v>469</v>
      </c>
      <c r="F17" s="59" t="s">
        <v>457</v>
      </c>
      <c r="G17" s="70" t="s">
        <v>458</v>
      </c>
      <c r="H17" s="70" t="s">
        <v>459</v>
      </c>
      <c r="I17" s="59">
        <v>5</v>
      </c>
      <c r="J17" s="72">
        <v>3160.6</v>
      </c>
      <c r="K17" s="46" t="s">
        <v>67</v>
      </c>
      <c r="L17" s="59" t="s">
        <v>460</v>
      </c>
      <c r="M17" s="59" t="s">
        <v>461</v>
      </c>
      <c r="N17" s="59" t="s">
        <v>462</v>
      </c>
      <c r="O17" s="71"/>
    </row>
    <row r="18" spans="1:15" s="10" customFormat="1" ht="45" x14ac:dyDescent="0.25">
      <c r="A18" s="2">
        <v>40984</v>
      </c>
      <c r="B18" s="63">
        <v>1031612</v>
      </c>
      <c r="C18" s="9" t="s">
        <v>15</v>
      </c>
      <c r="D18" s="46" t="s">
        <v>124</v>
      </c>
      <c r="E18" s="46" t="s">
        <v>125</v>
      </c>
      <c r="F18" s="59" t="s">
        <v>454</v>
      </c>
      <c r="G18" s="70" t="s">
        <v>455</v>
      </c>
      <c r="H18" s="70" t="s">
        <v>456</v>
      </c>
      <c r="I18" s="59">
        <v>2</v>
      </c>
      <c r="J18" s="72">
        <v>2833.6</v>
      </c>
      <c r="K18" s="46" t="s">
        <v>450</v>
      </c>
      <c r="L18" s="59" t="s">
        <v>452</v>
      </c>
      <c r="M18" s="59" t="s">
        <v>451</v>
      </c>
      <c r="N18" s="59" t="s">
        <v>453</v>
      </c>
      <c r="O18" s="71"/>
    </row>
    <row r="19" spans="1:15" s="10" customFormat="1" ht="75" x14ac:dyDescent="0.25">
      <c r="A19" s="2">
        <v>41008</v>
      </c>
      <c r="B19" s="63">
        <v>1040912</v>
      </c>
      <c r="C19" s="9" t="s">
        <v>15</v>
      </c>
      <c r="D19" s="46" t="s">
        <v>467</v>
      </c>
      <c r="E19" s="46" t="s">
        <v>466</v>
      </c>
      <c r="F19" s="59" t="s">
        <v>470</v>
      </c>
      <c r="G19" s="70" t="s">
        <v>471</v>
      </c>
      <c r="H19" s="70" t="s">
        <v>472</v>
      </c>
      <c r="I19" s="59">
        <v>2</v>
      </c>
      <c r="J19" s="72">
        <v>4948.5</v>
      </c>
      <c r="K19" s="46" t="s">
        <v>67</v>
      </c>
      <c r="L19" s="59" t="s">
        <v>463</v>
      </c>
      <c r="M19" s="59" t="s">
        <v>464</v>
      </c>
      <c r="N19" s="59" t="s">
        <v>465</v>
      </c>
      <c r="O19" s="71"/>
    </row>
    <row r="20" spans="1:15" s="10" customFormat="1" ht="60" x14ac:dyDescent="0.25">
      <c r="A20" s="2">
        <v>41009</v>
      </c>
      <c r="B20" s="63">
        <v>1041012</v>
      </c>
      <c r="C20" s="9" t="s">
        <v>15</v>
      </c>
      <c r="D20" s="46" t="s">
        <v>139</v>
      </c>
      <c r="E20" s="46" t="s">
        <v>82</v>
      </c>
      <c r="F20" s="59" t="s">
        <v>433</v>
      </c>
      <c r="G20" s="70" t="s">
        <v>434</v>
      </c>
      <c r="H20" s="70" t="s">
        <v>435</v>
      </c>
      <c r="I20" s="3">
        <v>3</v>
      </c>
      <c r="J20" s="38">
        <v>2578.4699999999998</v>
      </c>
      <c r="K20" s="1" t="s">
        <v>436</v>
      </c>
      <c r="L20" s="3" t="s">
        <v>437</v>
      </c>
      <c r="M20" s="3" t="s">
        <v>438</v>
      </c>
      <c r="N20" s="3" t="s">
        <v>439</v>
      </c>
      <c r="O20" s="71"/>
    </row>
    <row r="21" spans="1:15" s="10" customFormat="1" ht="60" x14ac:dyDescent="0.25">
      <c r="A21" s="2">
        <v>41017</v>
      </c>
      <c r="B21" s="63">
        <v>1041812</v>
      </c>
      <c r="C21" s="9" t="s">
        <v>15</v>
      </c>
      <c r="D21" s="46" t="s">
        <v>449</v>
      </c>
      <c r="E21" s="46" t="s">
        <v>448</v>
      </c>
      <c r="F21" s="59" t="s">
        <v>440</v>
      </c>
      <c r="G21" s="70" t="s">
        <v>441</v>
      </c>
      <c r="H21" s="70" t="s">
        <v>442</v>
      </c>
      <c r="I21" s="3">
        <v>3</v>
      </c>
      <c r="J21" s="38">
        <v>3559.38</v>
      </c>
      <c r="K21" s="1" t="s">
        <v>443</v>
      </c>
      <c r="L21" s="3" t="s">
        <v>444</v>
      </c>
      <c r="M21" s="3" t="s">
        <v>445</v>
      </c>
      <c r="N21" s="3" t="s">
        <v>446</v>
      </c>
      <c r="O21" s="71"/>
    </row>
    <row r="22" spans="1:15" s="10" customFormat="1" ht="90" x14ac:dyDescent="0.25">
      <c r="A22" s="2">
        <v>41031</v>
      </c>
      <c r="B22" s="63">
        <v>1050212.01</v>
      </c>
      <c r="C22" s="9" t="s">
        <v>15</v>
      </c>
      <c r="D22" s="3" t="s">
        <v>369</v>
      </c>
      <c r="E22" s="3" t="s">
        <v>432</v>
      </c>
      <c r="F22" s="3" t="s">
        <v>370</v>
      </c>
      <c r="G22" s="64" t="s">
        <v>371</v>
      </c>
      <c r="H22" s="64" t="s">
        <v>372</v>
      </c>
      <c r="I22" s="3" t="s">
        <v>373</v>
      </c>
      <c r="J22" s="38">
        <v>2472.5</v>
      </c>
      <c r="K22" s="1" t="s">
        <v>374</v>
      </c>
      <c r="L22" s="3" t="s">
        <v>375</v>
      </c>
      <c r="M22" s="3" t="s">
        <v>376</v>
      </c>
      <c r="N22" s="3" t="s">
        <v>377</v>
      </c>
      <c r="O22" s="1" t="s">
        <v>14</v>
      </c>
    </row>
    <row r="23" spans="1:15" s="10" customFormat="1" x14ac:dyDescent="0.25">
      <c r="A23" s="11"/>
      <c r="B23" s="11"/>
      <c r="C23" s="11"/>
      <c r="D23" s="14"/>
      <c r="E23" s="14"/>
      <c r="F23" s="11"/>
      <c r="G23" s="14"/>
      <c r="H23" s="14"/>
      <c r="I23" s="14"/>
      <c r="J23" s="12"/>
      <c r="K23" s="14"/>
      <c r="L23" s="14"/>
      <c r="M23" s="14"/>
      <c r="N23" s="14"/>
      <c r="O23" s="14"/>
    </row>
    <row r="24" spans="1:15" s="6" customFormat="1" ht="75" x14ac:dyDescent="0.25">
      <c r="A24" s="4">
        <v>41040</v>
      </c>
      <c r="B24" s="9">
        <v>1051112.01</v>
      </c>
      <c r="C24" s="9" t="s">
        <v>15</v>
      </c>
      <c r="D24" s="1" t="s">
        <v>378</v>
      </c>
      <c r="E24" s="1" t="s">
        <v>447</v>
      </c>
      <c r="F24" s="1" t="s">
        <v>379</v>
      </c>
      <c r="G24" s="65" t="s">
        <v>380</v>
      </c>
      <c r="H24" s="65" t="s">
        <v>381</v>
      </c>
      <c r="I24" s="1" t="s">
        <v>382</v>
      </c>
      <c r="J24" s="66">
        <v>2956.84</v>
      </c>
      <c r="K24" s="1" t="s">
        <v>383</v>
      </c>
      <c r="L24" s="1" t="s">
        <v>384</v>
      </c>
      <c r="M24" s="1" t="s">
        <v>385</v>
      </c>
      <c r="N24" s="67" t="s">
        <v>386</v>
      </c>
      <c r="O24" s="1" t="s">
        <v>14</v>
      </c>
    </row>
    <row r="25" spans="1:15" s="10" customFormat="1" x14ac:dyDescent="0.25">
      <c r="A25" s="11"/>
      <c r="B25" s="11"/>
      <c r="C25" s="11"/>
      <c r="D25" s="14"/>
      <c r="E25" s="14"/>
      <c r="F25" s="11"/>
      <c r="G25" s="14"/>
      <c r="H25" s="14"/>
      <c r="I25" s="14"/>
      <c r="J25" s="12"/>
      <c r="K25" s="14"/>
      <c r="L25" s="14"/>
      <c r="M25" s="14"/>
      <c r="N25" s="14"/>
      <c r="O25" s="14"/>
    </row>
    <row r="26" spans="1:15" s="6" customFormat="1" ht="60" x14ac:dyDescent="0.25">
      <c r="A26" s="4">
        <v>41041</v>
      </c>
      <c r="B26" s="9">
        <v>1051212.01</v>
      </c>
      <c r="C26" s="9" t="s">
        <v>15</v>
      </c>
      <c r="D26" s="1" t="s">
        <v>387</v>
      </c>
      <c r="E26" s="1" t="s">
        <v>388</v>
      </c>
      <c r="F26" s="1" t="s">
        <v>389</v>
      </c>
      <c r="G26" s="65" t="s">
        <v>390</v>
      </c>
      <c r="H26" s="65" t="s">
        <v>391</v>
      </c>
      <c r="I26" s="1" t="s">
        <v>392</v>
      </c>
      <c r="J26" s="66">
        <v>2897.5</v>
      </c>
      <c r="K26" s="1" t="s">
        <v>393</v>
      </c>
      <c r="L26" s="1" t="s">
        <v>394</v>
      </c>
      <c r="M26" s="1" t="s">
        <v>395</v>
      </c>
      <c r="N26" s="1" t="s">
        <v>396</v>
      </c>
      <c r="O26" s="1" t="s">
        <v>14</v>
      </c>
    </row>
    <row r="27" spans="1:15" s="10" customFormat="1" x14ac:dyDescent="0.25">
      <c r="A27" s="11"/>
      <c r="B27" s="11"/>
      <c r="C27" s="11"/>
      <c r="D27" s="14"/>
      <c r="E27" s="14"/>
      <c r="F27" s="11"/>
      <c r="G27" s="14"/>
      <c r="H27" s="14"/>
      <c r="I27" s="14"/>
      <c r="J27" s="12"/>
      <c r="K27" s="14"/>
      <c r="L27" s="14"/>
      <c r="M27" s="14"/>
      <c r="N27" s="14"/>
      <c r="O27" s="14"/>
    </row>
    <row r="28" spans="1:15" s="42" customFormat="1" ht="90" x14ac:dyDescent="0.25">
      <c r="A28" s="39">
        <v>41047</v>
      </c>
      <c r="B28" s="68">
        <v>1051812.01</v>
      </c>
      <c r="C28" s="68" t="s">
        <v>15</v>
      </c>
      <c r="D28" s="40" t="s">
        <v>397</v>
      </c>
      <c r="E28" s="40" t="s">
        <v>398</v>
      </c>
      <c r="F28" s="40" t="s">
        <v>399</v>
      </c>
      <c r="G28" s="69" t="s">
        <v>400</v>
      </c>
      <c r="H28" s="69" t="s">
        <v>401</v>
      </c>
      <c r="I28" s="40" t="s">
        <v>402</v>
      </c>
      <c r="J28" s="41">
        <v>1697.28</v>
      </c>
      <c r="K28" s="40" t="s">
        <v>383</v>
      </c>
      <c r="L28" s="40" t="s">
        <v>403</v>
      </c>
      <c r="M28" s="40" t="s">
        <v>404</v>
      </c>
      <c r="N28" s="40" t="s">
        <v>405</v>
      </c>
      <c r="O28" s="40" t="s">
        <v>14</v>
      </c>
    </row>
    <row r="29" spans="1:15" s="10" customFormat="1" x14ac:dyDescent="0.25">
      <c r="A29" s="11"/>
      <c r="B29" s="11"/>
      <c r="C29" s="11"/>
      <c r="D29" s="14"/>
      <c r="E29" s="14"/>
      <c r="F29" s="11"/>
      <c r="G29" s="14"/>
      <c r="H29" s="14"/>
      <c r="I29" s="14"/>
      <c r="J29" s="12"/>
      <c r="K29" s="14"/>
      <c r="L29" s="14"/>
      <c r="M29" s="14"/>
      <c r="N29" s="14"/>
      <c r="O29" s="14"/>
    </row>
    <row r="30" spans="1:15" s="6" customFormat="1" ht="45" x14ac:dyDescent="0.25">
      <c r="A30" s="4">
        <v>41058</v>
      </c>
      <c r="B30" s="9">
        <v>1052912.01</v>
      </c>
      <c r="C30" s="9" t="s">
        <v>15</v>
      </c>
      <c r="D30" s="1" t="s">
        <v>406</v>
      </c>
      <c r="E30" s="1" t="s">
        <v>407</v>
      </c>
      <c r="F30" s="1" t="s">
        <v>408</v>
      </c>
      <c r="G30" s="69" t="s">
        <v>409</v>
      </c>
      <c r="H30" s="69" t="s">
        <v>410</v>
      </c>
      <c r="I30" s="40" t="s">
        <v>411</v>
      </c>
      <c r="J30" s="66">
        <v>3193.04</v>
      </c>
      <c r="K30" s="40" t="s">
        <v>383</v>
      </c>
      <c r="L30" s="1" t="s">
        <v>412</v>
      </c>
      <c r="M30" s="1" t="s">
        <v>413</v>
      </c>
      <c r="N30" s="1" t="s">
        <v>414</v>
      </c>
      <c r="O30" s="40" t="s">
        <v>14</v>
      </c>
    </row>
    <row r="31" spans="1:15" s="10" customFormat="1" x14ac:dyDescent="0.25">
      <c r="A31" s="11"/>
      <c r="B31" s="11"/>
      <c r="C31" s="11"/>
      <c r="D31" s="14"/>
      <c r="E31" s="14"/>
      <c r="F31" s="11"/>
      <c r="G31" s="14"/>
      <c r="H31" s="14"/>
      <c r="I31" s="14"/>
      <c r="J31" s="12"/>
      <c r="K31" s="14"/>
      <c r="L31" s="14"/>
      <c r="M31" s="14"/>
      <c r="N31" s="14"/>
      <c r="O31" s="14"/>
    </row>
    <row r="32" spans="1:15" s="10" customFormat="1" ht="75" x14ac:dyDescent="0.25">
      <c r="A32" s="2">
        <v>41074</v>
      </c>
      <c r="B32" s="63">
        <v>1061412.01</v>
      </c>
      <c r="C32" s="9" t="s">
        <v>15</v>
      </c>
      <c r="D32" s="3" t="s">
        <v>415</v>
      </c>
      <c r="E32" s="3" t="s">
        <v>416</v>
      </c>
      <c r="F32" s="3" t="s">
        <v>417</v>
      </c>
      <c r="G32" s="43" t="s">
        <v>418</v>
      </c>
      <c r="H32" s="43" t="s">
        <v>419</v>
      </c>
      <c r="I32" s="3" t="s">
        <v>373</v>
      </c>
      <c r="J32" s="38">
        <v>2361</v>
      </c>
      <c r="K32" s="1" t="s">
        <v>420</v>
      </c>
      <c r="L32" s="3" t="s">
        <v>421</v>
      </c>
      <c r="M32" s="3" t="s">
        <v>422</v>
      </c>
      <c r="N32" s="3" t="s">
        <v>423</v>
      </c>
      <c r="O32" s="1" t="s">
        <v>14</v>
      </c>
    </row>
    <row r="33" spans="1:15" s="10" customFormat="1" ht="15.75" thickBot="1" x14ac:dyDescent="0.3">
      <c r="A33" s="11"/>
      <c r="B33" s="11"/>
      <c r="C33" s="11"/>
      <c r="D33" s="14"/>
      <c r="E33" s="14"/>
      <c r="F33" s="11"/>
      <c r="G33" s="44"/>
      <c r="H33" s="44"/>
      <c r="I33" s="14"/>
      <c r="J33" s="12"/>
      <c r="K33" s="14"/>
      <c r="L33" s="14"/>
      <c r="M33" s="14"/>
      <c r="N33" s="14"/>
      <c r="O33" s="14"/>
    </row>
    <row r="34" spans="1:15" s="10" customFormat="1" ht="30.75" thickBot="1" x14ac:dyDescent="0.3">
      <c r="A34" s="4">
        <v>41075</v>
      </c>
      <c r="B34" s="9">
        <v>3061512.01</v>
      </c>
      <c r="C34" s="45" t="s">
        <v>40</v>
      </c>
      <c r="D34" s="46" t="s">
        <v>41</v>
      </c>
      <c r="E34" s="46" t="s">
        <v>42</v>
      </c>
      <c r="F34" s="46" t="s">
        <v>43</v>
      </c>
      <c r="G34" s="47" t="s">
        <v>424</v>
      </c>
      <c r="H34" s="47" t="s">
        <v>425</v>
      </c>
      <c r="I34" s="1">
        <v>1</v>
      </c>
      <c r="J34" s="48">
        <v>819.76800000000003</v>
      </c>
      <c r="K34" s="1" t="s">
        <v>426</v>
      </c>
      <c r="L34" s="1" t="s">
        <v>427</v>
      </c>
      <c r="M34" s="1" t="s">
        <v>44</v>
      </c>
      <c r="N34" s="67" t="s">
        <v>428</v>
      </c>
      <c r="O34" s="1" t="s">
        <v>45</v>
      </c>
    </row>
    <row r="35" spans="1:15" s="10" customFormat="1" ht="15.75" thickBot="1" x14ac:dyDescent="0.3">
      <c r="A35" s="11"/>
      <c r="B35" s="11"/>
      <c r="C35" s="11"/>
      <c r="D35" s="14"/>
      <c r="E35" s="14"/>
      <c r="F35" s="11"/>
      <c r="G35" s="44"/>
      <c r="H35" s="44"/>
      <c r="I35" s="14"/>
      <c r="J35" s="12"/>
      <c r="K35" s="14"/>
      <c r="L35" s="14"/>
      <c r="M35" s="14"/>
      <c r="N35" s="14"/>
      <c r="O35" s="14"/>
    </row>
    <row r="36" spans="1:15" s="10" customFormat="1" ht="30.75" thickBot="1" x14ac:dyDescent="0.3">
      <c r="A36" s="4">
        <v>41080</v>
      </c>
      <c r="B36" s="9">
        <v>3062012.01</v>
      </c>
      <c r="C36" s="45" t="s">
        <v>40</v>
      </c>
      <c r="D36" s="46" t="s">
        <v>46</v>
      </c>
      <c r="E36" s="46" t="s">
        <v>47</v>
      </c>
      <c r="F36" s="46" t="s">
        <v>429</v>
      </c>
      <c r="G36" s="47" t="s">
        <v>430</v>
      </c>
      <c r="H36" s="47" t="s">
        <v>431</v>
      </c>
      <c r="I36" s="1">
        <v>1</v>
      </c>
      <c r="J36" s="48">
        <v>450.38400000000001</v>
      </c>
      <c r="K36" s="1" t="s">
        <v>426</v>
      </c>
      <c r="L36" s="1" t="s">
        <v>427</v>
      </c>
      <c r="M36" s="1" t="s">
        <v>44</v>
      </c>
      <c r="N36" s="1" t="s">
        <v>428</v>
      </c>
      <c r="O36" s="1" t="s">
        <v>45</v>
      </c>
    </row>
    <row r="37" spans="1:15" s="10" customFormat="1" x14ac:dyDescent="0.25">
      <c r="A37" s="11"/>
      <c r="B37" s="11"/>
      <c r="C37" s="11"/>
      <c r="D37" s="14"/>
      <c r="E37" s="14"/>
      <c r="F37" s="11"/>
      <c r="G37" s="44"/>
      <c r="H37" s="44"/>
      <c r="I37" s="14"/>
      <c r="J37" s="12"/>
      <c r="K37" s="14"/>
      <c r="L37" s="14"/>
      <c r="M37" s="14"/>
      <c r="N37" s="14"/>
      <c r="O37" s="14"/>
    </row>
    <row r="38" spans="1:15" s="10" customFormat="1" ht="30" x14ac:dyDescent="0.25">
      <c r="A38" s="2">
        <v>41099</v>
      </c>
      <c r="B38" s="49">
        <v>2070912.01</v>
      </c>
      <c r="C38" s="9" t="s">
        <v>48</v>
      </c>
      <c r="D38" s="3" t="s">
        <v>49</v>
      </c>
      <c r="E38" s="3" t="s">
        <v>42</v>
      </c>
      <c r="F38" s="3" t="s">
        <v>50</v>
      </c>
      <c r="G38" s="43" t="s">
        <v>51</v>
      </c>
      <c r="H38" s="43" t="s">
        <v>52</v>
      </c>
      <c r="I38" s="3">
        <v>0</v>
      </c>
      <c r="J38" s="38">
        <v>193.5</v>
      </c>
      <c r="K38" s="1" t="s">
        <v>53</v>
      </c>
      <c r="L38" s="3" t="s">
        <v>54</v>
      </c>
      <c r="M38" s="3" t="s">
        <v>54</v>
      </c>
      <c r="N38" s="3" t="s">
        <v>54</v>
      </c>
      <c r="O38" s="1" t="s">
        <v>55</v>
      </c>
    </row>
    <row r="39" spans="1:15" s="10" customFormat="1" ht="15.75" thickBot="1" x14ac:dyDescent="0.3">
      <c r="A39" s="11"/>
      <c r="B39" s="50"/>
      <c r="C39" s="11"/>
      <c r="D39" s="14"/>
      <c r="E39" s="14"/>
      <c r="F39" s="11"/>
      <c r="G39" s="44"/>
      <c r="H39" s="44"/>
      <c r="I39" s="14"/>
      <c r="J39" s="12"/>
      <c r="K39" s="14"/>
      <c r="L39" s="14"/>
      <c r="M39" s="14"/>
      <c r="N39" s="14"/>
      <c r="O39" s="14"/>
    </row>
    <row r="40" spans="1:15" s="6" customFormat="1" ht="60.75" thickBot="1" x14ac:dyDescent="0.3">
      <c r="A40" s="4">
        <v>41099</v>
      </c>
      <c r="B40" s="49">
        <v>1070912.01</v>
      </c>
      <c r="C40" s="9" t="s">
        <v>48</v>
      </c>
      <c r="D40" s="46" t="s">
        <v>41</v>
      </c>
      <c r="E40" s="46" t="s">
        <v>42</v>
      </c>
      <c r="F40" s="46" t="s">
        <v>43</v>
      </c>
      <c r="G40" s="47" t="s">
        <v>56</v>
      </c>
      <c r="H40" s="47" t="s">
        <v>57</v>
      </c>
      <c r="I40" s="1">
        <v>2</v>
      </c>
      <c r="J40" s="48">
        <v>306</v>
      </c>
      <c r="K40" s="1" t="s">
        <v>58</v>
      </c>
      <c r="L40" s="46" t="s">
        <v>59</v>
      </c>
      <c r="M40" s="46" t="s">
        <v>60</v>
      </c>
      <c r="N40" s="46" t="s">
        <v>61</v>
      </c>
      <c r="O40" s="1" t="s">
        <v>45</v>
      </c>
    </row>
    <row r="41" spans="1:15" s="10" customFormat="1" ht="15.75" thickBot="1" x14ac:dyDescent="0.3">
      <c r="A41" s="11"/>
      <c r="B41" s="50"/>
      <c r="C41" s="11"/>
      <c r="D41" s="14"/>
      <c r="E41" s="14"/>
      <c r="F41" s="11"/>
      <c r="G41" s="44"/>
      <c r="H41" s="44"/>
      <c r="I41" s="14"/>
      <c r="J41" s="12"/>
      <c r="K41" s="14"/>
      <c r="L41" s="14"/>
      <c r="M41" s="14"/>
      <c r="N41" s="14"/>
      <c r="O41" s="14"/>
    </row>
    <row r="42" spans="1:15" s="6" customFormat="1" ht="60.75" thickBot="1" x14ac:dyDescent="0.3">
      <c r="A42" s="4">
        <v>41103</v>
      </c>
      <c r="B42" s="49">
        <v>1071312.01</v>
      </c>
      <c r="C42" s="9" t="s">
        <v>15</v>
      </c>
      <c r="D42" s="46" t="s">
        <v>62</v>
      </c>
      <c r="E42" s="46" t="s">
        <v>63</v>
      </c>
      <c r="F42" s="46" t="s">
        <v>64</v>
      </c>
      <c r="G42" s="47" t="s">
        <v>65</v>
      </c>
      <c r="H42" s="47" t="s">
        <v>66</v>
      </c>
      <c r="I42" s="46">
        <v>3</v>
      </c>
      <c r="J42" s="48">
        <v>5496.8</v>
      </c>
      <c r="K42" s="46" t="s">
        <v>67</v>
      </c>
      <c r="L42" s="46" t="s">
        <v>68</v>
      </c>
      <c r="M42" s="46" t="s">
        <v>69</v>
      </c>
      <c r="N42" s="46" t="s">
        <v>70</v>
      </c>
      <c r="O42" s="46" t="s">
        <v>14</v>
      </c>
    </row>
    <row r="43" spans="1:15" s="10" customFormat="1" x14ac:dyDescent="0.25">
      <c r="A43" s="11"/>
      <c r="B43" s="50"/>
      <c r="C43" s="11"/>
      <c r="D43" s="14"/>
      <c r="E43" s="14"/>
      <c r="F43" s="11"/>
      <c r="G43" s="44"/>
      <c r="H43" s="44"/>
      <c r="I43" s="14"/>
      <c r="J43" s="12"/>
      <c r="K43" s="14"/>
      <c r="L43" s="14"/>
      <c r="M43" s="14" t="s">
        <v>71</v>
      </c>
      <c r="N43" s="14"/>
      <c r="O43" s="14"/>
    </row>
    <row r="44" spans="1:15" s="42" customFormat="1" ht="90" x14ac:dyDescent="0.25">
      <c r="A44" s="39">
        <v>41106</v>
      </c>
      <c r="B44" s="51">
        <v>1071612.01</v>
      </c>
      <c r="C44" s="9" t="s">
        <v>15</v>
      </c>
      <c r="D44" s="46" t="s">
        <v>72</v>
      </c>
      <c r="E44" s="46" t="s">
        <v>73</v>
      </c>
      <c r="F44" s="40" t="s">
        <v>74</v>
      </c>
      <c r="G44" s="47" t="s">
        <v>75</v>
      </c>
      <c r="H44" s="47" t="s">
        <v>76</v>
      </c>
      <c r="I44" s="40">
        <v>6</v>
      </c>
      <c r="J44" s="41">
        <v>2352.6999999999998</v>
      </c>
      <c r="K44" s="40" t="s">
        <v>77</v>
      </c>
      <c r="L44" s="40" t="s">
        <v>78</v>
      </c>
      <c r="M44" s="40" t="s">
        <v>79</v>
      </c>
      <c r="N44" s="40" t="s">
        <v>80</v>
      </c>
      <c r="O44" s="40" t="s">
        <v>14</v>
      </c>
    </row>
    <row r="45" spans="1:15" s="10" customFormat="1" x14ac:dyDescent="0.25">
      <c r="A45" s="11"/>
      <c r="B45" s="50"/>
      <c r="C45" s="11"/>
      <c r="D45" s="14"/>
      <c r="E45" s="14"/>
      <c r="F45" s="11"/>
      <c r="G45" s="44"/>
      <c r="H45" s="44"/>
      <c r="I45" s="14"/>
      <c r="J45" s="12"/>
      <c r="K45" s="14"/>
      <c r="L45" s="14"/>
      <c r="M45" s="14"/>
      <c r="N45" s="14"/>
      <c r="O45" s="14"/>
    </row>
    <row r="46" spans="1:15" s="6" customFormat="1" ht="45" x14ac:dyDescent="0.25">
      <c r="A46" s="39">
        <v>41114</v>
      </c>
      <c r="B46" s="51">
        <v>1072412.01</v>
      </c>
      <c r="C46" s="9" t="s">
        <v>15</v>
      </c>
      <c r="D46" s="46" t="s">
        <v>81</v>
      </c>
      <c r="E46" s="46" t="s">
        <v>82</v>
      </c>
      <c r="F46" s="46" t="s">
        <v>83</v>
      </c>
      <c r="G46" s="47" t="s">
        <v>84</v>
      </c>
      <c r="H46" s="47" t="s">
        <v>85</v>
      </c>
      <c r="I46" s="40">
        <v>1</v>
      </c>
      <c r="J46" s="52">
        <v>2388.3000000000002</v>
      </c>
      <c r="K46" s="40" t="s">
        <v>53</v>
      </c>
      <c r="L46" s="40" t="s">
        <v>86</v>
      </c>
      <c r="M46" s="40" t="s">
        <v>44</v>
      </c>
      <c r="N46" s="40" t="s">
        <v>87</v>
      </c>
      <c r="O46" s="40" t="s">
        <v>14</v>
      </c>
    </row>
    <row r="47" spans="1:15" s="10" customFormat="1" x14ac:dyDescent="0.25">
      <c r="A47" s="11"/>
      <c r="B47" s="50"/>
      <c r="C47" s="11"/>
      <c r="D47" s="14"/>
      <c r="E47" s="14"/>
      <c r="F47" s="11"/>
      <c r="G47" s="44"/>
      <c r="H47" s="44"/>
      <c r="I47" s="14"/>
      <c r="J47" s="12"/>
      <c r="K47" s="14"/>
      <c r="L47" s="14"/>
      <c r="M47" s="14"/>
      <c r="N47" s="14"/>
      <c r="O47" s="14"/>
    </row>
    <row r="48" spans="1:15" s="10" customFormat="1" ht="30" x14ac:dyDescent="0.25">
      <c r="A48" s="4">
        <v>41115</v>
      </c>
      <c r="B48" s="53">
        <v>3072512.01</v>
      </c>
      <c r="C48" s="45" t="s">
        <v>40</v>
      </c>
      <c r="D48" s="46" t="s">
        <v>46</v>
      </c>
      <c r="E48" s="46" t="s">
        <v>47</v>
      </c>
      <c r="F48" s="46" t="s">
        <v>88</v>
      </c>
      <c r="G48" s="47" t="s">
        <v>89</v>
      </c>
      <c r="H48" s="47" t="s">
        <v>90</v>
      </c>
      <c r="I48" s="40">
        <v>0</v>
      </c>
      <c r="J48" s="52">
        <v>168.5</v>
      </c>
      <c r="K48" s="40" t="s">
        <v>53</v>
      </c>
      <c r="L48" s="1" t="s">
        <v>54</v>
      </c>
      <c r="M48" s="1" t="s">
        <v>54</v>
      </c>
      <c r="N48" s="1" t="s">
        <v>54</v>
      </c>
      <c r="O48" s="40" t="s">
        <v>91</v>
      </c>
    </row>
    <row r="49" spans="1:15" s="10" customFormat="1" ht="15.75" thickBot="1" x14ac:dyDescent="0.3">
      <c r="A49" s="11"/>
      <c r="B49" s="50"/>
      <c r="C49" s="11"/>
      <c r="D49" s="14"/>
      <c r="E49" s="14"/>
      <c r="F49" s="11"/>
      <c r="G49" s="44"/>
      <c r="H49" s="44"/>
      <c r="I49" s="14"/>
      <c r="J49" s="12"/>
      <c r="K49" s="14"/>
      <c r="L49" s="14"/>
      <c r="M49" s="14"/>
      <c r="N49" s="14"/>
      <c r="O49" s="14"/>
    </row>
    <row r="50" spans="1:15" s="10" customFormat="1" ht="30.75" thickBot="1" x14ac:dyDescent="0.3">
      <c r="A50" s="4">
        <v>41115</v>
      </c>
      <c r="B50" s="49">
        <v>2072512.01</v>
      </c>
      <c r="C50" s="9" t="s">
        <v>48</v>
      </c>
      <c r="D50" s="46" t="s">
        <v>41</v>
      </c>
      <c r="E50" s="46" t="s">
        <v>42</v>
      </c>
      <c r="F50" s="46" t="s">
        <v>92</v>
      </c>
      <c r="G50" s="47" t="s">
        <v>93</v>
      </c>
      <c r="H50" s="47" t="s">
        <v>94</v>
      </c>
      <c r="I50" s="1">
        <v>0</v>
      </c>
      <c r="J50" s="54">
        <v>143.5</v>
      </c>
      <c r="K50" s="40" t="s">
        <v>53</v>
      </c>
      <c r="L50" s="46" t="s">
        <v>54</v>
      </c>
      <c r="M50" s="46" t="s">
        <v>54</v>
      </c>
      <c r="N50" s="46" t="s">
        <v>54</v>
      </c>
      <c r="O50" s="1" t="s">
        <v>95</v>
      </c>
    </row>
    <row r="51" spans="1:15" s="10" customFormat="1" ht="15.75" thickBot="1" x14ac:dyDescent="0.3">
      <c r="A51" s="11"/>
      <c r="B51" s="50"/>
      <c r="C51" s="11"/>
      <c r="D51" s="14"/>
      <c r="E51" s="14"/>
      <c r="F51" s="11"/>
      <c r="G51" s="44"/>
      <c r="H51" s="44"/>
      <c r="I51" s="14"/>
      <c r="J51" s="12"/>
      <c r="K51" s="14"/>
      <c r="L51" s="14"/>
      <c r="M51" s="14"/>
      <c r="N51" s="14"/>
      <c r="O51" s="14"/>
    </row>
    <row r="52" spans="1:15" s="10" customFormat="1" ht="30.75" thickBot="1" x14ac:dyDescent="0.3">
      <c r="A52" s="4">
        <v>41116</v>
      </c>
      <c r="B52" s="49">
        <v>2072612.01</v>
      </c>
      <c r="C52" s="9" t="s">
        <v>48</v>
      </c>
      <c r="D52" s="46" t="s">
        <v>41</v>
      </c>
      <c r="E52" s="46" t="s">
        <v>42</v>
      </c>
      <c r="F52" s="46" t="s">
        <v>43</v>
      </c>
      <c r="G52" s="47" t="s">
        <v>96</v>
      </c>
      <c r="H52" s="47" t="s">
        <v>97</v>
      </c>
      <c r="I52" s="1">
        <v>2</v>
      </c>
      <c r="J52" s="54">
        <v>523.21</v>
      </c>
      <c r="K52" s="40" t="s">
        <v>53</v>
      </c>
      <c r="L52" s="46" t="s">
        <v>98</v>
      </c>
      <c r="M52" s="46" t="s">
        <v>99</v>
      </c>
      <c r="N52" s="46" t="s">
        <v>100</v>
      </c>
      <c r="O52" s="1" t="s">
        <v>14</v>
      </c>
    </row>
    <row r="53" spans="1:15" s="10" customFormat="1" ht="15.75" thickBot="1" x14ac:dyDescent="0.3">
      <c r="A53" s="11"/>
      <c r="B53" s="50"/>
      <c r="C53" s="11"/>
      <c r="D53" s="14"/>
      <c r="E53" s="14"/>
      <c r="F53" s="11"/>
      <c r="G53" s="44"/>
      <c r="H53" s="44"/>
      <c r="I53" s="14"/>
      <c r="J53" s="12"/>
      <c r="K53" s="14"/>
      <c r="L53" s="14"/>
      <c r="M53" s="14"/>
      <c r="N53" s="14"/>
      <c r="O53" s="14"/>
    </row>
    <row r="54" spans="1:15" s="10" customFormat="1" ht="75.75" thickBot="1" x14ac:dyDescent="0.3">
      <c r="A54" s="4">
        <v>41119</v>
      </c>
      <c r="B54" s="49">
        <v>1072912.01</v>
      </c>
      <c r="C54" s="9" t="s">
        <v>15</v>
      </c>
      <c r="D54" s="46" t="s">
        <v>101</v>
      </c>
      <c r="E54" s="46" t="s">
        <v>102</v>
      </c>
      <c r="F54" s="46" t="s">
        <v>103</v>
      </c>
      <c r="G54" s="47" t="s">
        <v>104</v>
      </c>
      <c r="H54" s="47" t="s">
        <v>105</v>
      </c>
      <c r="I54" s="46">
        <v>5</v>
      </c>
      <c r="J54" s="54">
        <v>2847.25</v>
      </c>
      <c r="K54" s="46" t="s">
        <v>106</v>
      </c>
      <c r="L54" s="46" t="s">
        <v>107</v>
      </c>
      <c r="M54" s="46" t="s">
        <v>108</v>
      </c>
      <c r="N54" s="46" t="s">
        <v>109</v>
      </c>
      <c r="O54" s="46" t="s">
        <v>14</v>
      </c>
    </row>
    <row r="55" spans="1:15" s="10" customFormat="1" ht="15.75" thickBot="1" x14ac:dyDescent="0.3">
      <c r="A55" s="11"/>
      <c r="B55" s="50"/>
      <c r="C55" s="11"/>
      <c r="D55" s="14"/>
      <c r="E55" s="14"/>
      <c r="F55" s="11"/>
      <c r="G55" s="44"/>
      <c r="H55" s="44"/>
      <c r="I55" s="14"/>
      <c r="J55" s="12"/>
      <c r="K55" s="14"/>
      <c r="L55" s="14"/>
      <c r="M55" s="14" t="s">
        <v>71</v>
      </c>
      <c r="N55" s="14"/>
      <c r="O55" s="14"/>
    </row>
    <row r="56" spans="1:15" s="10" customFormat="1" ht="45.75" thickBot="1" x14ac:dyDescent="0.3">
      <c r="A56" s="4">
        <v>41137</v>
      </c>
      <c r="B56" s="49">
        <v>1081612.01</v>
      </c>
      <c r="C56" s="9" t="s">
        <v>15</v>
      </c>
      <c r="D56" s="46" t="s">
        <v>110</v>
      </c>
      <c r="E56" s="46" t="s">
        <v>111</v>
      </c>
      <c r="F56" s="46" t="s">
        <v>112</v>
      </c>
      <c r="G56" s="47" t="s">
        <v>113</v>
      </c>
      <c r="H56" s="47" t="s">
        <v>114</v>
      </c>
      <c r="I56" s="46">
        <v>1</v>
      </c>
      <c r="J56" s="54">
        <v>1436.1</v>
      </c>
      <c r="K56" s="40" t="s">
        <v>53</v>
      </c>
      <c r="L56" s="55" t="s">
        <v>115</v>
      </c>
      <c r="M56" s="46" t="s">
        <v>44</v>
      </c>
      <c r="N56" s="46" t="s">
        <v>116</v>
      </c>
      <c r="O56" s="46" t="s">
        <v>14</v>
      </c>
    </row>
    <row r="57" spans="1:15" s="10" customFormat="1" ht="15.75" thickBot="1" x14ac:dyDescent="0.3">
      <c r="A57" s="11"/>
      <c r="B57" s="50"/>
      <c r="C57" s="11"/>
      <c r="D57" s="14"/>
      <c r="E57" s="14"/>
      <c r="F57" s="11"/>
      <c r="G57" s="44"/>
      <c r="H57" s="44"/>
      <c r="I57" s="14"/>
      <c r="J57" s="12"/>
      <c r="K57" s="14"/>
      <c r="L57" s="14"/>
      <c r="M57" s="14" t="s">
        <v>71</v>
      </c>
      <c r="N57" s="14"/>
      <c r="O57" s="14"/>
    </row>
    <row r="58" spans="1:15" s="10" customFormat="1" ht="30.75" thickBot="1" x14ac:dyDescent="0.3">
      <c r="A58" s="4">
        <v>41137</v>
      </c>
      <c r="B58" s="49">
        <v>3081612.01</v>
      </c>
      <c r="C58" s="45" t="s">
        <v>40</v>
      </c>
      <c r="D58" s="46" t="s">
        <v>117</v>
      </c>
      <c r="E58" s="46" t="s">
        <v>118</v>
      </c>
      <c r="F58" s="46" t="s">
        <v>119</v>
      </c>
      <c r="G58" s="47" t="s">
        <v>120</v>
      </c>
      <c r="H58" s="47" t="s">
        <v>121</v>
      </c>
      <c r="I58" s="46">
        <v>1</v>
      </c>
      <c r="J58" s="54">
        <v>496.56</v>
      </c>
      <c r="K58" s="46" t="s">
        <v>53</v>
      </c>
      <c r="L58" s="46" t="s">
        <v>122</v>
      </c>
      <c r="M58" s="46" t="s">
        <v>44</v>
      </c>
      <c r="N58" s="46" t="s">
        <v>123</v>
      </c>
      <c r="O58" s="46" t="s">
        <v>45</v>
      </c>
    </row>
    <row r="59" spans="1:15" s="10" customFormat="1" ht="15.75" thickBot="1" x14ac:dyDescent="0.3">
      <c r="A59" s="11"/>
      <c r="B59" s="50"/>
      <c r="C59" s="11"/>
      <c r="D59" s="14"/>
      <c r="E59" s="14"/>
      <c r="F59" s="11"/>
      <c r="G59" s="44"/>
      <c r="H59" s="44"/>
      <c r="I59" s="14"/>
      <c r="J59" s="12"/>
      <c r="K59" s="14"/>
      <c r="L59" s="14"/>
      <c r="M59" s="14" t="s">
        <v>71</v>
      </c>
      <c r="N59" s="14"/>
      <c r="O59" s="14"/>
    </row>
    <row r="60" spans="1:15" s="10" customFormat="1" ht="45.75" thickBot="1" x14ac:dyDescent="0.3">
      <c r="A60" s="4">
        <v>41142</v>
      </c>
      <c r="B60" s="49">
        <v>1082112.01</v>
      </c>
      <c r="C60" s="9" t="s">
        <v>15</v>
      </c>
      <c r="D60" s="46" t="s">
        <v>124</v>
      </c>
      <c r="E60" s="46" t="s">
        <v>125</v>
      </c>
      <c r="F60" s="46" t="s">
        <v>126</v>
      </c>
      <c r="G60" s="47" t="s">
        <v>127</v>
      </c>
      <c r="H60" s="47" t="s">
        <v>128</v>
      </c>
      <c r="I60" s="46">
        <v>2</v>
      </c>
      <c r="J60" s="54">
        <v>2454</v>
      </c>
      <c r="K60" s="40" t="s">
        <v>53</v>
      </c>
      <c r="L60" s="46" t="s">
        <v>129</v>
      </c>
      <c r="M60" s="46" t="s">
        <v>99</v>
      </c>
      <c r="N60" s="46" t="s">
        <v>130</v>
      </c>
      <c r="O60" s="46" t="s">
        <v>14</v>
      </c>
    </row>
    <row r="61" spans="1:15" s="10" customFormat="1" ht="15.75" thickBot="1" x14ac:dyDescent="0.3">
      <c r="A61" s="11"/>
      <c r="B61" s="50"/>
      <c r="C61" s="11"/>
      <c r="D61" s="14"/>
      <c r="E61" s="14"/>
      <c r="F61" s="11"/>
      <c r="G61" s="44"/>
      <c r="H61" s="44"/>
      <c r="I61" s="14"/>
      <c r="J61" s="12"/>
      <c r="K61" s="14"/>
      <c r="L61" s="14"/>
      <c r="M61" s="14" t="s">
        <v>44</v>
      </c>
      <c r="N61" s="14"/>
      <c r="O61" s="14"/>
    </row>
    <row r="62" spans="1:15" s="10" customFormat="1" ht="45.75" thickBot="1" x14ac:dyDescent="0.3">
      <c r="A62" s="4">
        <v>41143</v>
      </c>
      <c r="B62" s="53">
        <v>2082212.01</v>
      </c>
      <c r="C62" s="9" t="s">
        <v>48</v>
      </c>
      <c r="D62" s="46" t="s">
        <v>131</v>
      </c>
      <c r="E62" s="46" t="s">
        <v>132</v>
      </c>
      <c r="F62" s="46" t="s">
        <v>133</v>
      </c>
      <c r="G62" s="47" t="s">
        <v>134</v>
      </c>
      <c r="H62" s="47" t="s">
        <v>135</v>
      </c>
      <c r="I62" s="46">
        <v>2</v>
      </c>
      <c r="J62" s="54">
        <v>914.5</v>
      </c>
      <c r="K62" s="46" t="s">
        <v>136</v>
      </c>
      <c r="L62" s="46" t="s">
        <v>137</v>
      </c>
      <c r="M62" s="46" t="s">
        <v>138</v>
      </c>
      <c r="N62" s="46" t="s">
        <v>361</v>
      </c>
      <c r="O62" s="46" t="s">
        <v>45</v>
      </c>
    </row>
    <row r="63" spans="1:15" s="10" customFormat="1" ht="15.75" thickBot="1" x14ac:dyDescent="0.3">
      <c r="A63" s="11"/>
      <c r="B63" s="50"/>
      <c r="C63" s="11"/>
      <c r="D63" s="14"/>
      <c r="E63" s="14"/>
      <c r="F63" s="11"/>
      <c r="G63" s="44"/>
      <c r="H63" s="44"/>
      <c r="I63" s="14"/>
      <c r="J63" s="12"/>
      <c r="K63" s="14"/>
      <c r="L63" s="14"/>
      <c r="M63" s="14" t="s">
        <v>44</v>
      </c>
      <c r="N63" s="14"/>
      <c r="O63" s="14"/>
    </row>
    <row r="64" spans="1:15" s="10" customFormat="1" ht="45.75" thickBot="1" x14ac:dyDescent="0.3">
      <c r="A64" s="4">
        <v>41145</v>
      </c>
      <c r="B64" s="49">
        <v>1082412.01</v>
      </c>
      <c r="C64" s="9" t="s">
        <v>15</v>
      </c>
      <c r="D64" s="46" t="s">
        <v>139</v>
      </c>
      <c r="E64" s="46" t="s">
        <v>82</v>
      </c>
      <c r="F64" s="46" t="s">
        <v>140</v>
      </c>
      <c r="G64" s="47" t="s">
        <v>141</v>
      </c>
      <c r="H64" s="47" t="s">
        <v>142</v>
      </c>
      <c r="I64" s="46">
        <v>1</v>
      </c>
      <c r="J64" s="54">
        <v>2287</v>
      </c>
      <c r="K64" s="40" t="s">
        <v>53</v>
      </c>
      <c r="L64" s="55" t="s">
        <v>115</v>
      </c>
      <c r="M64" s="46" t="s">
        <v>44</v>
      </c>
      <c r="N64" s="46" t="s">
        <v>116</v>
      </c>
      <c r="O64" s="46" t="s">
        <v>14</v>
      </c>
    </row>
    <row r="65" spans="1:15" s="10" customFormat="1" ht="15.75" thickBot="1" x14ac:dyDescent="0.3">
      <c r="A65" s="11"/>
      <c r="B65" s="50"/>
      <c r="C65" s="11"/>
      <c r="D65" s="14"/>
      <c r="E65" s="14"/>
      <c r="F65" s="11"/>
      <c r="G65" s="44"/>
      <c r="H65" s="44"/>
      <c r="I65" s="14"/>
      <c r="J65" s="12"/>
      <c r="K65" s="14"/>
      <c r="L65" s="14"/>
      <c r="M65" s="14"/>
      <c r="N65" s="14"/>
      <c r="O65" s="14"/>
    </row>
    <row r="66" spans="1:15" s="10" customFormat="1" ht="150.75" thickBot="1" x14ac:dyDescent="0.3">
      <c r="A66" s="4">
        <v>41151</v>
      </c>
      <c r="B66" s="49">
        <v>1083012.01</v>
      </c>
      <c r="C66" s="9" t="s">
        <v>15</v>
      </c>
      <c r="D66" s="56" t="s">
        <v>143</v>
      </c>
      <c r="E66" s="47" t="s">
        <v>144</v>
      </c>
      <c r="F66" s="46" t="s">
        <v>145</v>
      </c>
      <c r="G66" s="47" t="s">
        <v>146</v>
      </c>
      <c r="H66" s="47" t="s">
        <v>147</v>
      </c>
      <c r="I66" s="46">
        <v>8</v>
      </c>
      <c r="J66" s="54">
        <v>2566.7199999999998</v>
      </c>
      <c r="K66" s="46" t="s">
        <v>148</v>
      </c>
      <c r="L66" s="46" t="s">
        <v>149</v>
      </c>
      <c r="M66" s="46" t="s">
        <v>362</v>
      </c>
      <c r="N66" s="46" t="s">
        <v>150</v>
      </c>
      <c r="O66" s="46" t="s">
        <v>14</v>
      </c>
    </row>
    <row r="67" spans="1:15" s="10" customFormat="1" ht="15.75" thickBot="1" x14ac:dyDescent="0.3">
      <c r="A67" s="11"/>
      <c r="B67" s="50"/>
      <c r="C67" s="11"/>
      <c r="D67" s="14"/>
      <c r="E67" s="14"/>
      <c r="F67" s="11"/>
      <c r="G67" s="44"/>
      <c r="H67" s="44"/>
      <c r="I67" s="14"/>
      <c r="J67" s="12"/>
      <c r="K67" s="14"/>
      <c r="L67" s="14"/>
      <c r="M67" s="14"/>
      <c r="N67" s="14"/>
      <c r="O67" s="14"/>
    </row>
    <row r="68" spans="1:15" s="10" customFormat="1" ht="60.75" thickBot="1" x14ac:dyDescent="0.3">
      <c r="A68" s="4">
        <v>41158</v>
      </c>
      <c r="B68" s="49">
        <v>1090612.01</v>
      </c>
      <c r="C68" s="9" t="s">
        <v>15</v>
      </c>
      <c r="D68" s="47" t="s">
        <v>151</v>
      </c>
      <c r="E68" s="47" t="s">
        <v>152</v>
      </c>
      <c r="F68" s="46" t="s">
        <v>153</v>
      </c>
      <c r="G68" s="47" t="s">
        <v>154</v>
      </c>
      <c r="H68" s="47" t="s">
        <v>155</v>
      </c>
      <c r="I68" s="46">
        <v>2</v>
      </c>
      <c r="J68" s="54">
        <v>1195.3</v>
      </c>
      <c r="K68" s="46" t="s">
        <v>156</v>
      </c>
      <c r="L68" s="46" t="s">
        <v>157</v>
      </c>
      <c r="M68" s="46" t="s">
        <v>158</v>
      </c>
      <c r="N68" s="46" t="s">
        <v>159</v>
      </c>
      <c r="O68" s="46" t="s">
        <v>14</v>
      </c>
    </row>
    <row r="69" spans="1:15" s="10" customFormat="1" ht="15.75" thickBot="1" x14ac:dyDescent="0.3">
      <c r="A69" s="11"/>
      <c r="B69" s="50"/>
      <c r="C69" s="11"/>
      <c r="D69" s="14"/>
      <c r="E69" s="14"/>
      <c r="F69" s="11"/>
      <c r="G69" s="44"/>
      <c r="H69" s="44"/>
      <c r="I69" s="14"/>
      <c r="J69" s="12"/>
      <c r="K69" s="14"/>
      <c r="L69" s="14"/>
      <c r="M69" s="14"/>
      <c r="N69" s="14"/>
      <c r="O69" s="14"/>
    </row>
    <row r="70" spans="1:15" s="10" customFormat="1" ht="30.75" thickBot="1" x14ac:dyDescent="0.3">
      <c r="A70" s="4">
        <v>41163</v>
      </c>
      <c r="B70" s="49">
        <v>3091112.01</v>
      </c>
      <c r="C70" s="45" t="s">
        <v>40</v>
      </c>
      <c r="D70" s="47" t="s">
        <v>160</v>
      </c>
      <c r="E70" s="47" t="s">
        <v>42</v>
      </c>
      <c r="F70" s="46" t="s">
        <v>161</v>
      </c>
      <c r="G70" s="47" t="s">
        <v>162</v>
      </c>
      <c r="H70" s="47" t="s">
        <v>163</v>
      </c>
      <c r="I70" s="46">
        <v>1</v>
      </c>
      <c r="J70" s="54">
        <v>1558.54</v>
      </c>
      <c r="K70" s="46" t="s">
        <v>53</v>
      </c>
      <c r="L70" s="46" t="s">
        <v>122</v>
      </c>
      <c r="M70" s="46" t="s">
        <v>44</v>
      </c>
      <c r="N70" s="46" t="s">
        <v>123</v>
      </c>
      <c r="O70" s="46" t="s">
        <v>45</v>
      </c>
    </row>
    <row r="71" spans="1:15" s="10" customFormat="1" ht="15.75" thickBot="1" x14ac:dyDescent="0.3">
      <c r="A71" s="11"/>
      <c r="B71" s="50"/>
      <c r="C71" s="11"/>
      <c r="D71" s="14"/>
      <c r="E71" s="14"/>
      <c r="F71" s="11"/>
      <c r="G71" s="44"/>
      <c r="H71" s="44"/>
      <c r="I71" s="14"/>
      <c r="J71" s="12"/>
      <c r="K71" s="14"/>
      <c r="L71" s="14"/>
      <c r="M71" s="14"/>
      <c r="N71" s="14"/>
      <c r="O71" s="14"/>
    </row>
    <row r="72" spans="1:15" s="10" customFormat="1" ht="105.75" thickBot="1" x14ac:dyDescent="0.3">
      <c r="A72" s="57">
        <v>41165</v>
      </c>
      <c r="B72" s="58">
        <v>1091312.01</v>
      </c>
      <c r="C72" s="45" t="s">
        <v>15</v>
      </c>
      <c r="D72" s="47" t="s">
        <v>164</v>
      </c>
      <c r="E72" s="47" t="s">
        <v>165</v>
      </c>
      <c r="F72" s="46" t="s">
        <v>145</v>
      </c>
      <c r="G72" s="47" t="s">
        <v>166</v>
      </c>
      <c r="H72" s="47" t="s">
        <v>167</v>
      </c>
      <c r="I72" s="46">
        <v>6</v>
      </c>
      <c r="J72" s="54">
        <v>1701.72</v>
      </c>
      <c r="K72" s="46" t="s">
        <v>168</v>
      </c>
      <c r="L72" s="46" t="s">
        <v>169</v>
      </c>
      <c r="M72" s="46" t="s">
        <v>363</v>
      </c>
      <c r="N72" s="46" t="s">
        <v>170</v>
      </c>
      <c r="O72" s="46" t="s">
        <v>14</v>
      </c>
    </row>
    <row r="73" spans="1:15" s="10" customFormat="1" ht="15.75" thickBot="1" x14ac:dyDescent="0.3">
      <c r="A73" s="11"/>
      <c r="B73" s="50"/>
      <c r="C73" s="11"/>
      <c r="D73" s="14"/>
      <c r="E73" s="14"/>
      <c r="F73" s="11"/>
      <c r="G73" s="44"/>
      <c r="H73" s="44"/>
      <c r="I73" s="14"/>
      <c r="J73" s="12"/>
      <c r="K73" s="14"/>
      <c r="L73" s="14"/>
      <c r="M73" s="14"/>
      <c r="N73" s="14"/>
      <c r="O73" s="14"/>
    </row>
    <row r="74" spans="1:15" s="10" customFormat="1" ht="30.75" thickBot="1" x14ac:dyDescent="0.3">
      <c r="A74" s="57">
        <v>41172</v>
      </c>
      <c r="B74" s="58">
        <v>1092012.02</v>
      </c>
      <c r="C74" s="45" t="s">
        <v>15</v>
      </c>
      <c r="D74" s="47" t="s">
        <v>171</v>
      </c>
      <c r="E74" s="47" t="s">
        <v>171</v>
      </c>
      <c r="F74" s="46" t="s">
        <v>172</v>
      </c>
      <c r="G74" s="47" t="s">
        <v>173</v>
      </c>
      <c r="H74" s="47" t="s">
        <v>174</v>
      </c>
      <c r="I74" s="46">
        <v>0</v>
      </c>
      <c r="J74" s="54">
        <v>1296.5999999999999</v>
      </c>
      <c r="K74" s="40" t="s">
        <v>53</v>
      </c>
      <c r="L74" s="46" t="s">
        <v>54</v>
      </c>
      <c r="M74" s="46" t="s">
        <v>54</v>
      </c>
      <c r="N74" s="46" t="s">
        <v>54</v>
      </c>
      <c r="O74" s="46" t="s">
        <v>95</v>
      </c>
    </row>
    <row r="75" spans="1:15" s="10" customFormat="1" ht="15.75" thickBot="1" x14ac:dyDescent="0.3">
      <c r="A75" s="11"/>
      <c r="B75" s="50"/>
      <c r="C75" s="11"/>
      <c r="D75" s="14"/>
      <c r="E75" s="14"/>
      <c r="F75" s="11"/>
      <c r="G75" s="44"/>
      <c r="H75" s="44"/>
      <c r="I75" s="14"/>
      <c r="J75" s="12"/>
      <c r="K75" s="14"/>
      <c r="L75" s="14"/>
      <c r="M75" s="14"/>
      <c r="N75" s="14"/>
      <c r="O75" s="14"/>
    </row>
    <row r="76" spans="1:15" s="10" customFormat="1" ht="90.75" thickBot="1" x14ac:dyDescent="0.3">
      <c r="A76" s="57">
        <v>41172</v>
      </c>
      <c r="B76" s="58">
        <v>1092012.01</v>
      </c>
      <c r="C76" s="45" t="s">
        <v>15</v>
      </c>
      <c r="D76" s="47" t="s">
        <v>175</v>
      </c>
      <c r="E76" s="47" t="s">
        <v>176</v>
      </c>
      <c r="F76" s="46" t="s">
        <v>177</v>
      </c>
      <c r="G76" s="47" t="s">
        <v>178</v>
      </c>
      <c r="H76" s="47" t="s">
        <v>179</v>
      </c>
      <c r="I76" s="46">
        <v>5</v>
      </c>
      <c r="J76" s="54">
        <v>3531.28</v>
      </c>
      <c r="K76" s="46" t="s">
        <v>180</v>
      </c>
      <c r="L76" s="46" t="s">
        <v>181</v>
      </c>
      <c r="M76" s="46" t="s">
        <v>182</v>
      </c>
      <c r="N76" s="46" t="s">
        <v>183</v>
      </c>
      <c r="O76" s="46" t="s">
        <v>14</v>
      </c>
    </row>
    <row r="77" spans="1:15" s="10" customFormat="1" ht="15.75" thickBot="1" x14ac:dyDescent="0.3">
      <c r="A77" s="11"/>
      <c r="B77" s="50"/>
      <c r="C77" s="11"/>
      <c r="D77" s="14"/>
      <c r="E77" s="14"/>
      <c r="F77" s="11"/>
      <c r="G77" s="44"/>
      <c r="H77" s="44"/>
      <c r="I77" s="14"/>
      <c r="J77" s="12"/>
      <c r="K77" s="14"/>
      <c r="L77" s="14" t="s">
        <v>184</v>
      </c>
      <c r="M77" s="14"/>
      <c r="N77" s="14"/>
      <c r="O77" s="14"/>
    </row>
    <row r="78" spans="1:15" s="10" customFormat="1" ht="45.75" thickBot="1" x14ac:dyDescent="0.3">
      <c r="A78" s="57">
        <v>41177</v>
      </c>
      <c r="B78" s="58">
        <v>1092512.01</v>
      </c>
      <c r="C78" s="45" t="s">
        <v>15</v>
      </c>
      <c r="D78" s="47" t="s">
        <v>185</v>
      </c>
      <c r="E78" s="47" t="s">
        <v>186</v>
      </c>
      <c r="F78" s="46" t="s">
        <v>140</v>
      </c>
      <c r="G78" s="47" t="s">
        <v>187</v>
      </c>
      <c r="H78" s="47" t="s">
        <v>188</v>
      </c>
      <c r="I78" s="46">
        <v>3</v>
      </c>
      <c r="J78" s="54">
        <v>2186.6799999999998</v>
      </c>
      <c r="K78" s="46" t="s">
        <v>189</v>
      </c>
      <c r="L78" s="46" t="s">
        <v>190</v>
      </c>
      <c r="M78" s="46" t="s">
        <v>191</v>
      </c>
      <c r="N78" s="46" t="s">
        <v>192</v>
      </c>
      <c r="O78" s="46" t="s">
        <v>14</v>
      </c>
    </row>
    <row r="79" spans="1:15" s="10" customFormat="1" ht="15.75" thickBot="1" x14ac:dyDescent="0.3">
      <c r="A79" s="11"/>
      <c r="B79" s="50"/>
      <c r="C79" s="11"/>
      <c r="D79" s="14"/>
      <c r="E79" s="14"/>
      <c r="F79" s="11"/>
      <c r="G79" s="44"/>
      <c r="H79" s="44"/>
      <c r="I79" s="14"/>
      <c r="J79" s="12"/>
      <c r="K79" s="14"/>
      <c r="L79" s="14"/>
      <c r="M79" s="14"/>
      <c r="N79" s="14"/>
      <c r="O79" s="14"/>
    </row>
    <row r="80" spans="1:15" s="10" customFormat="1" ht="45.75" thickBot="1" x14ac:dyDescent="0.3">
      <c r="A80" s="57">
        <v>41177</v>
      </c>
      <c r="B80" s="58">
        <v>1092512.02</v>
      </c>
      <c r="C80" s="45" t="s">
        <v>15</v>
      </c>
      <c r="D80" s="47" t="s">
        <v>193</v>
      </c>
      <c r="E80" s="47" t="s">
        <v>194</v>
      </c>
      <c r="F80" s="46" t="s">
        <v>195</v>
      </c>
      <c r="G80" s="47" t="s">
        <v>196</v>
      </c>
      <c r="H80" s="47" t="s">
        <v>197</v>
      </c>
      <c r="I80" s="46">
        <v>2</v>
      </c>
      <c r="J80" s="54">
        <v>1860.04</v>
      </c>
      <c r="K80" s="46" t="s">
        <v>198</v>
      </c>
      <c r="L80" s="46" t="s">
        <v>199</v>
      </c>
      <c r="M80" s="46" t="s">
        <v>200</v>
      </c>
      <c r="N80" s="46" t="s">
        <v>201</v>
      </c>
      <c r="O80" s="46" t="s">
        <v>14</v>
      </c>
    </row>
    <row r="81" spans="1:15" s="10" customFormat="1" ht="15.75" thickBot="1" x14ac:dyDescent="0.3">
      <c r="A81" s="11"/>
      <c r="B81" s="50"/>
      <c r="C81" s="11"/>
      <c r="D81" s="14"/>
      <c r="E81" s="14"/>
      <c r="F81" s="11"/>
      <c r="G81" s="44"/>
      <c r="H81" s="44"/>
      <c r="I81" s="14"/>
      <c r="J81" s="12"/>
      <c r="K81" s="14"/>
      <c r="L81" s="14"/>
      <c r="M81" s="14"/>
      <c r="N81" s="14"/>
      <c r="O81" s="14"/>
    </row>
    <row r="82" spans="1:15" s="10" customFormat="1" ht="60.75" thickBot="1" x14ac:dyDescent="0.3">
      <c r="A82" s="57">
        <v>41178</v>
      </c>
      <c r="B82" s="58">
        <v>1092612.01</v>
      </c>
      <c r="C82" s="45" t="s">
        <v>15</v>
      </c>
      <c r="D82" s="47" t="s">
        <v>202</v>
      </c>
      <c r="E82" s="47" t="s">
        <v>203</v>
      </c>
      <c r="F82" s="46" t="s">
        <v>204</v>
      </c>
      <c r="G82" s="47" t="s">
        <v>205</v>
      </c>
      <c r="H82" s="47" t="s">
        <v>206</v>
      </c>
      <c r="I82" s="46">
        <v>4</v>
      </c>
      <c r="J82" s="54">
        <v>3026.64</v>
      </c>
      <c r="K82" s="46" t="s">
        <v>67</v>
      </c>
      <c r="L82" s="46" t="s">
        <v>207</v>
      </c>
      <c r="M82" s="46" t="s">
        <v>208</v>
      </c>
      <c r="N82" s="46" t="s">
        <v>360</v>
      </c>
      <c r="O82" s="46" t="s">
        <v>14</v>
      </c>
    </row>
    <row r="83" spans="1:15" s="10" customFormat="1" ht="15.75" thickBot="1" x14ac:dyDescent="0.3">
      <c r="A83" s="11"/>
      <c r="B83" s="50"/>
      <c r="C83" s="11"/>
      <c r="D83" s="14"/>
      <c r="E83" s="14"/>
      <c r="F83" s="11"/>
      <c r="G83" s="44"/>
      <c r="H83" s="44"/>
      <c r="I83" s="14"/>
      <c r="J83" s="12"/>
      <c r="K83" s="14"/>
      <c r="L83" s="14"/>
      <c r="M83" s="14"/>
      <c r="N83" s="14"/>
      <c r="O83" s="14"/>
    </row>
    <row r="84" spans="1:15" s="10" customFormat="1" ht="30.75" thickBot="1" x14ac:dyDescent="0.3">
      <c r="A84" s="57">
        <v>41190</v>
      </c>
      <c r="B84" s="58">
        <v>2100812.0099999998</v>
      </c>
      <c r="C84" s="9" t="s">
        <v>48</v>
      </c>
      <c r="D84" s="47" t="s">
        <v>160</v>
      </c>
      <c r="E84" s="47" t="s">
        <v>42</v>
      </c>
      <c r="F84" s="46" t="s">
        <v>209</v>
      </c>
      <c r="G84" s="47" t="s">
        <v>210</v>
      </c>
      <c r="H84" s="47" t="s">
        <v>211</v>
      </c>
      <c r="I84" s="46">
        <v>0</v>
      </c>
      <c r="J84" s="54">
        <v>143.5</v>
      </c>
      <c r="K84" s="46" t="s">
        <v>53</v>
      </c>
      <c r="L84" s="3" t="s">
        <v>54</v>
      </c>
      <c r="M84" s="3" t="s">
        <v>54</v>
      </c>
      <c r="N84" s="3" t="s">
        <v>54</v>
      </c>
      <c r="O84" s="1" t="s">
        <v>212</v>
      </c>
    </row>
    <row r="85" spans="1:15" s="10" customFormat="1" ht="15.75" thickBot="1" x14ac:dyDescent="0.3">
      <c r="A85" s="11"/>
      <c r="B85" s="50"/>
      <c r="C85" s="11"/>
      <c r="D85" s="14"/>
      <c r="E85" s="14"/>
      <c r="F85" s="11"/>
      <c r="G85" s="44"/>
      <c r="H85" s="44"/>
      <c r="I85" s="14"/>
      <c r="J85" s="12"/>
      <c r="K85" s="14"/>
      <c r="L85" s="14"/>
      <c r="M85" s="14"/>
      <c r="N85" s="14"/>
      <c r="O85" s="14"/>
    </row>
    <row r="86" spans="1:15" s="10" customFormat="1" ht="45.75" thickBot="1" x14ac:dyDescent="0.3">
      <c r="A86" s="57">
        <v>41191</v>
      </c>
      <c r="B86" s="62">
        <v>1100912.01</v>
      </c>
      <c r="C86" s="45" t="s">
        <v>15</v>
      </c>
      <c r="D86" s="47" t="s">
        <v>202</v>
      </c>
      <c r="E86" s="47" t="s">
        <v>203</v>
      </c>
      <c r="F86" s="46" t="s">
        <v>213</v>
      </c>
      <c r="G86" s="47" t="s">
        <v>214</v>
      </c>
      <c r="H86" s="47" t="s">
        <v>215</v>
      </c>
      <c r="I86" s="46">
        <v>3</v>
      </c>
      <c r="J86" s="54">
        <v>2555.2800000000002</v>
      </c>
      <c r="K86" s="46" t="s">
        <v>216</v>
      </c>
      <c r="L86" s="46" t="s">
        <v>217</v>
      </c>
      <c r="M86" s="46" t="s">
        <v>218</v>
      </c>
      <c r="N86" s="46" t="s">
        <v>219</v>
      </c>
      <c r="O86" s="46" t="s">
        <v>14</v>
      </c>
    </row>
    <row r="87" spans="1:15" s="10" customFormat="1" ht="15.75" thickBot="1" x14ac:dyDescent="0.3">
      <c r="A87" s="11"/>
      <c r="B87" s="50"/>
      <c r="C87" s="11"/>
      <c r="D87" s="14"/>
      <c r="E87" s="14"/>
      <c r="F87" s="11"/>
      <c r="G87" s="44"/>
      <c r="H87" s="44"/>
      <c r="I87" s="14"/>
      <c r="J87" s="12"/>
      <c r="K87" s="14"/>
      <c r="L87" s="14"/>
      <c r="M87" s="14"/>
      <c r="N87" s="14"/>
      <c r="O87" s="14"/>
    </row>
    <row r="88" spans="1:15" s="10" customFormat="1" ht="30.75" thickBot="1" x14ac:dyDescent="0.3">
      <c r="A88" s="57">
        <v>41193</v>
      </c>
      <c r="B88" s="58">
        <v>3100812.01</v>
      </c>
      <c r="C88" s="45" t="s">
        <v>40</v>
      </c>
      <c r="D88" s="47" t="s">
        <v>160</v>
      </c>
      <c r="E88" s="47" t="s">
        <v>42</v>
      </c>
      <c r="F88" s="46" t="s">
        <v>220</v>
      </c>
      <c r="G88" s="47" t="s">
        <v>221</v>
      </c>
      <c r="H88" s="47" t="s">
        <v>222</v>
      </c>
      <c r="I88" s="46">
        <v>0</v>
      </c>
      <c r="J88" s="54">
        <v>265.69</v>
      </c>
      <c r="K88" s="46" t="s">
        <v>53</v>
      </c>
      <c r="L88" s="59" t="s">
        <v>54</v>
      </c>
      <c r="M88" s="59" t="s">
        <v>54</v>
      </c>
      <c r="N88" s="59" t="s">
        <v>54</v>
      </c>
      <c r="O88" s="46" t="s">
        <v>223</v>
      </c>
    </row>
    <row r="89" spans="1:15" s="10" customFormat="1" ht="15.75" thickBot="1" x14ac:dyDescent="0.3">
      <c r="A89" s="11"/>
      <c r="B89" s="50"/>
      <c r="C89" s="11"/>
      <c r="D89" s="14"/>
      <c r="E89" s="14"/>
      <c r="F89" s="11"/>
      <c r="G89" s="44"/>
      <c r="H89" s="44"/>
      <c r="I89" s="14"/>
      <c r="J89" s="12"/>
      <c r="K89" s="14"/>
      <c r="L89" s="14"/>
      <c r="M89" s="14"/>
      <c r="N89" s="14"/>
      <c r="O89" s="14"/>
    </row>
    <row r="90" spans="1:15" s="10" customFormat="1" ht="45.75" thickBot="1" x14ac:dyDescent="0.3">
      <c r="A90" s="57">
        <v>41194</v>
      </c>
      <c r="B90" s="58">
        <v>1101212.01</v>
      </c>
      <c r="C90" s="45" t="s">
        <v>15</v>
      </c>
      <c r="D90" s="47" t="s">
        <v>224</v>
      </c>
      <c r="E90" s="47" t="s">
        <v>225</v>
      </c>
      <c r="F90" s="46" t="s">
        <v>204</v>
      </c>
      <c r="G90" s="47" t="s">
        <v>226</v>
      </c>
      <c r="H90" s="47" t="s">
        <v>227</v>
      </c>
      <c r="I90" s="46">
        <v>1</v>
      </c>
      <c r="J90" s="54">
        <v>2126.14</v>
      </c>
      <c r="K90" s="46" t="s">
        <v>53</v>
      </c>
      <c r="L90" s="46" t="s">
        <v>115</v>
      </c>
      <c r="M90" s="46" t="s">
        <v>44</v>
      </c>
      <c r="N90" s="46" t="s">
        <v>116</v>
      </c>
      <c r="O90" s="46" t="s">
        <v>14</v>
      </c>
    </row>
    <row r="91" spans="1:15" s="10" customFormat="1" ht="15.75" thickBot="1" x14ac:dyDescent="0.3">
      <c r="A91" s="11"/>
      <c r="B91" s="50"/>
      <c r="C91" s="11"/>
      <c r="D91" s="14"/>
      <c r="E91" s="14"/>
      <c r="F91" s="11"/>
      <c r="G91" s="44"/>
      <c r="H91" s="44"/>
      <c r="I91" s="14"/>
      <c r="J91" s="12"/>
      <c r="K91" s="14"/>
      <c r="L91" s="14"/>
      <c r="M91" s="14"/>
      <c r="N91" s="14"/>
      <c r="O91" s="14"/>
    </row>
    <row r="92" spans="1:15" s="10" customFormat="1" ht="45.75" thickBot="1" x14ac:dyDescent="0.3">
      <c r="A92" s="57">
        <v>41197</v>
      </c>
      <c r="B92" s="58">
        <v>1101512.01</v>
      </c>
      <c r="C92" s="45" t="s">
        <v>15</v>
      </c>
      <c r="D92" s="47" t="s">
        <v>202</v>
      </c>
      <c r="E92" s="47" t="s">
        <v>203</v>
      </c>
      <c r="F92" s="46" t="s">
        <v>228</v>
      </c>
      <c r="G92" s="47" t="s">
        <v>229</v>
      </c>
      <c r="H92" s="47" t="s">
        <v>230</v>
      </c>
      <c r="I92" s="46">
        <v>3</v>
      </c>
      <c r="J92" s="54">
        <v>2373.81</v>
      </c>
      <c r="K92" s="46" t="s">
        <v>53</v>
      </c>
      <c r="L92" s="46" t="s">
        <v>231</v>
      </c>
      <c r="M92" s="46" t="s">
        <v>232</v>
      </c>
      <c r="N92" s="46" t="s">
        <v>233</v>
      </c>
      <c r="O92" s="46" t="s">
        <v>14</v>
      </c>
    </row>
    <row r="93" spans="1:15" s="10" customFormat="1" ht="15.75" thickBot="1" x14ac:dyDescent="0.3">
      <c r="A93" s="11"/>
      <c r="B93" s="50"/>
      <c r="C93" s="11"/>
      <c r="D93" s="14"/>
      <c r="E93" s="14"/>
      <c r="F93" s="11"/>
      <c r="G93" s="44"/>
      <c r="H93" s="44"/>
      <c r="I93" s="14"/>
      <c r="J93" s="12"/>
      <c r="K93" s="14"/>
      <c r="L93" s="14"/>
      <c r="M93" s="14"/>
      <c r="N93" s="14"/>
      <c r="O93" s="14"/>
    </row>
    <row r="94" spans="1:15" s="10" customFormat="1" ht="120.75" thickBot="1" x14ac:dyDescent="0.3">
      <c r="A94" s="57">
        <v>41201</v>
      </c>
      <c r="B94" s="58">
        <v>1101912.01</v>
      </c>
      <c r="C94" s="45" t="s">
        <v>15</v>
      </c>
      <c r="D94" s="47" t="s">
        <v>234</v>
      </c>
      <c r="E94" s="47" t="s">
        <v>235</v>
      </c>
      <c r="F94" s="46" t="s">
        <v>236</v>
      </c>
      <c r="G94" s="47" t="s">
        <v>237</v>
      </c>
      <c r="H94" s="47" t="s">
        <v>238</v>
      </c>
      <c r="I94" s="46">
        <v>2</v>
      </c>
      <c r="J94" s="54">
        <v>2520.75</v>
      </c>
      <c r="K94" s="46" t="s">
        <v>239</v>
      </c>
      <c r="L94" s="46" t="s">
        <v>199</v>
      </c>
      <c r="M94" s="46" t="s">
        <v>240</v>
      </c>
      <c r="N94" s="46" t="s">
        <v>241</v>
      </c>
      <c r="O94" s="46" t="s">
        <v>14</v>
      </c>
    </row>
    <row r="95" spans="1:15" s="10" customFormat="1" ht="15.75" thickBot="1" x14ac:dyDescent="0.3">
      <c r="A95" s="11"/>
      <c r="B95" s="50"/>
      <c r="C95" s="11"/>
      <c r="D95" s="14"/>
      <c r="E95" s="14"/>
      <c r="F95" s="11"/>
      <c r="G95" s="44"/>
      <c r="H95" s="44"/>
      <c r="I95" s="14"/>
      <c r="J95" s="12"/>
      <c r="K95" s="14"/>
      <c r="L95" s="14"/>
      <c r="M95" s="14"/>
      <c r="N95" s="14"/>
      <c r="O95" s="14"/>
    </row>
    <row r="96" spans="1:15" s="10" customFormat="1" ht="60.75" thickBot="1" x14ac:dyDescent="0.3">
      <c r="A96" s="57">
        <v>41204</v>
      </c>
      <c r="B96" s="58">
        <v>1102212.01</v>
      </c>
      <c r="C96" s="45" t="s">
        <v>15</v>
      </c>
      <c r="D96" s="47" t="s">
        <v>185</v>
      </c>
      <c r="E96" s="47" t="s">
        <v>366</v>
      </c>
      <c r="F96" s="46" t="s">
        <v>242</v>
      </c>
      <c r="G96" s="47" t="s">
        <v>243</v>
      </c>
      <c r="H96" s="47" t="s">
        <v>244</v>
      </c>
      <c r="I96" s="46">
        <v>3</v>
      </c>
      <c r="J96" s="54">
        <v>2748.75</v>
      </c>
      <c r="K96" s="46" t="s">
        <v>67</v>
      </c>
      <c r="L96" s="46" t="s">
        <v>245</v>
      </c>
      <c r="M96" s="46" t="s">
        <v>246</v>
      </c>
      <c r="N96" s="46" t="s">
        <v>247</v>
      </c>
      <c r="O96" s="46" t="s">
        <v>14</v>
      </c>
    </row>
    <row r="97" spans="1:15" s="10" customFormat="1" ht="15.75" thickBot="1" x14ac:dyDescent="0.3">
      <c r="A97" s="11"/>
      <c r="B97" s="50"/>
      <c r="C97" s="11"/>
      <c r="D97" s="14"/>
      <c r="E97" s="14"/>
      <c r="F97" s="11"/>
      <c r="G97" s="44"/>
      <c r="H97" s="44"/>
      <c r="I97" s="14"/>
      <c r="J97" s="12"/>
      <c r="K97" s="14"/>
      <c r="L97" s="14"/>
      <c r="M97" s="14"/>
      <c r="N97" s="14"/>
      <c r="O97" s="14"/>
    </row>
    <row r="98" spans="1:15" s="10" customFormat="1" ht="45.75" thickBot="1" x14ac:dyDescent="0.3">
      <c r="A98" s="57">
        <v>41205</v>
      </c>
      <c r="B98" s="58">
        <v>1102312.01</v>
      </c>
      <c r="C98" s="45" t="s">
        <v>15</v>
      </c>
      <c r="D98" s="47" t="s">
        <v>224</v>
      </c>
      <c r="E98" s="47" t="s">
        <v>225</v>
      </c>
      <c r="F98" s="46" t="s">
        <v>204</v>
      </c>
      <c r="G98" s="47" t="s">
        <v>248</v>
      </c>
      <c r="H98" s="47" t="s">
        <v>249</v>
      </c>
      <c r="I98" s="46">
        <v>1</v>
      </c>
      <c r="J98" s="54">
        <v>1935.1</v>
      </c>
      <c r="K98" s="46" t="s">
        <v>53</v>
      </c>
      <c r="L98" s="46" t="s">
        <v>115</v>
      </c>
      <c r="M98" s="46" t="s">
        <v>44</v>
      </c>
      <c r="N98" s="46" t="s">
        <v>116</v>
      </c>
      <c r="O98" s="46" t="s">
        <v>14</v>
      </c>
    </row>
    <row r="99" spans="1:15" s="10" customFormat="1" ht="15.75" thickBot="1" x14ac:dyDescent="0.3">
      <c r="A99" s="11"/>
      <c r="B99" s="50"/>
      <c r="C99" s="11"/>
      <c r="D99" s="14"/>
      <c r="E99" s="14"/>
      <c r="F99" s="11"/>
      <c r="G99" s="44"/>
      <c r="H99" s="44"/>
      <c r="I99" s="14"/>
      <c r="J99" s="12"/>
      <c r="K99" s="14"/>
      <c r="L99" s="14"/>
      <c r="M99" s="14"/>
      <c r="N99" s="14"/>
      <c r="O99" s="14"/>
    </row>
    <row r="100" spans="1:15" s="10" customFormat="1" ht="150.75" thickBot="1" x14ac:dyDescent="0.3">
      <c r="A100" s="57">
        <v>41206</v>
      </c>
      <c r="B100" s="58">
        <v>1102412.01</v>
      </c>
      <c r="C100" s="45" t="s">
        <v>15</v>
      </c>
      <c r="D100" s="47" t="s">
        <v>164</v>
      </c>
      <c r="E100" s="47" t="s">
        <v>165</v>
      </c>
      <c r="F100" s="46" t="s">
        <v>204</v>
      </c>
      <c r="G100" s="47" t="s">
        <v>250</v>
      </c>
      <c r="H100" s="47" t="s">
        <v>251</v>
      </c>
      <c r="I100" s="46">
        <v>8</v>
      </c>
      <c r="J100" s="54">
        <v>1803.07</v>
      </c>
      <c r="K100" s="46" t="s">
        <v>252</v>
      </c>
      <c r="L100" s="46" t="s">
        <v>253</v>
      </c>
      <c r="M100" s="46" t="s">
        <v>254</v>
      </c>
      <c r="N100" s="46" t="s">
        <v>255</v>
      </c>
      <c r="O100" s="46" t="s">
        <v>14</v>
      </c>
    </row>
    <row r="101" spans="1:15" s="10" customFormat="1" ht="15.75" thickBot="1" x14ac:dyDescent="0.3">
      <c r="A101" s="11"/>
      <c r="B101" s="50"/>
      <c r="C101" s="11"/>
      <c r="D101" s="14"/>
      <c r="E101" s="14"/>
      <c r="F101" s="11"/>
      <c r="G101" s="44"/>
      <c r="H101" s="44"/>
      <c r="I101" s="14"/>
      <c r="J101" s="12"/>
      <c r="K101" s="14"/>
      <c r="L101" s="14"/>
      <c r="M101" s="14"/>
      <c r="N101" s="14"/>
      <c r="O101" s="14"/>
    </row>
    <row r="102" spans="1:15" s="10" customFormat="1" ht="45.75" thickBot="1" x14ac:dyDescent="0.3">
      <c r="A102" s="57">
        <v>41207</v>
      </c>
      <c r="B102" s="58">
        <v>3102512.01</v>
      </c>
      <c r="C102" s="45" t="s">
        <v>40</v>
      </c>
      <c r="D102" s="47" t="s">
        <v>185</v>
      </c>
      <c r="E102" s="47" t="s">
        <v>365</v>
      </c>
      <c r="F102" s="46" t="s">
        <v>256</v>
      </c>
      <c r="G102" s="47" t="s">
        <v>257</v>
      </c>
      <c r="H102" s="47" t="s">
        <v>258</v>
      </c>
      <c r="I102" s="46">
        <v>3</v>
      </c>
      <c r="J102" s="54">
        <v>2776.8</v>
      </c>
      <c r="K102" s="46" t="s">
        <v>216</v>
      </c>
      <c r="L102" s="46" t="s">
        <v>259</v>
      </c>
      <c r="M102" s="46" t="s">
        <v>260</v>
      </c>
      <c r="N102" s="46" t="s">
        <v>261</v>
      </c>
      <c r="O102" s="46" t="s">
        <v>14</v>
      </c>
    </row>
    <row r="103" spans="1:15" s="10" customFormat="1" ht="15.75" thickBot="1" x14ac:dyDescent="0.3">
      <c r="A103" s="11"/>
      <c r="B103" s="50"/>
      <c r="C103" s="11"/>
      <c r="D103" s="14"/>
      <c r="E103" s="14"/>
      <c r="F103" s="11"/>
      <c r="G103" s="44"/>
      <c r="H103" s="44"/>
      <c r="I103" s="14"/>
      <c r="J103" s="12"/>
      <c r="K103" s="14"/>
      <c r="L103" s="14"/>
      <c r="M103" s="14"/>
      <c r="N103" s="14"/>
      <c r="O103" s="14"/>
    </row>
    <row r="104" spans="1:15" s="10" customFormat="1" ht="30.75" thickBot="1" x14ac:dyDescent="0.3">
      <c r="A104" s="57">
        <v>41213</v>
      </c>
      <c r="B104" s="58">
        <v>1103112.01</v>
      </c>
      <c r="C104" s="45" t="s">
        <v>15</v>
      </c>
      <c r="D104" s="47" t="s">
        <v>160</v>
      </c>
      <c r="E104" s="47" t="s">
        <v>42</v>
      </c>
      <c r="F104" s="46" t="s">
        <v>262</v>
      </c>
      <c r="G104" s="47" t="s">
        <v>263</v>
      </c>
      <c r="H104" s="47" t="s">
        <v>264</v>
      </c>
      <c r="I104" s="46">
        <v>0</v>
      </c>
      <c r="J104" s="54">
        <v>790.1</v>
      </c>
      <c r="K104" s="46" t="s">
        <v>53</v>
      </c>
      <c r="L104" s="59" t="s">
        <v>54</v>
      </c>
      <c r="M104" s="59" t="s">
        <v>54</v>
      </c>
      <c r="N104" s="59" t="s">
        <v>54</v>
      </c>
      <c r="O104" s="46" t="s">
        <v>265</v>
      </c>
    </row>
    <row r="105" spans="1:15" s="10" customFormat="1" ht="15.75" thickBot="1" x14ac:dyDescent="0.3">
      <c r="A105" s="11"/>
      <c r="B105" s="50"/>
      <c r="C105" s="11"/>
      <c r="D105" s="14"/>
      <c r="E105" s="14"/>
      <c r="F105" s="11"/>
      <c r="G105" s="44"/>
      <c r="H105" s="44"/>
      <c r="I105" s="14"/>
      <c r="J105" s="12"/>
      <c r="K105" s="14"/>
      <c r="L105" s="14"/>
      <c r="M105" s="14"/>
      <c r="N105" s="14"/>
      <c r="O105" s="14"/>
    </row>
    <row r="106" spans="1:15" s="10" customFormat="1" ht="45.75" thickBot="1" x14ac:dyDescent="0.3">
      <c r="A106" s="57">
        <v>41219</v>
      </c>
      <c r="B106" s="58" t="s">
        <v>266</v>
      </c>
      <c r="C106" s="45" t="s">
        <v>40</v>
      </c>
      <c r="D106" s="47" t="s">
        <v>267</v>
      </c>
      <c r="E106" s="47" t="s">
        <v>268</v>
      </c>
      <c r="F106" s="46" t="s">
        <v>269</v>
      </c>
      <c r="G106" s="47" t="s">
        <v>270</v>
      </c>
      <c r="H106" s="47" t="s">
        <v>271</v>
      </c>
      <c r="I106" s="46">
        <v>1</v>
      </c>
      <c r="J106" s="54">
        <v>2442.8200000000002</v>
      </c>
      <c r="K106" s="46" t="s">
        <v>53</v>
      </c>
      <c r="L106" s="46" t="s">
        <v>122</v>
      </c>
      <c r="M106" s="46" t="s">
        <v>44</v>
      </c>
      <c r="N106" s="46" t="s">
        <v>123</v>
      </c>
      <c r="O106" s="46" t="s">
        <v>45</v>
      </c>
    </row>
    <row r="107" spans="1:15" s="10" customFormat="1" ht="15.75" thickBot="1" x14ac:dyDescent="0.3">
      <c r="A107" s="11"/>
      <c r="B107" s="50"/>
      <c r="C107" s="11"/>
      <c r="D107" s="14"/>
      <c r="E107" s="14"/>
      <c r="F107" s="11"/>
      <c r="G107" s="44"/>
      <c r="H107" s="44"/>
      <c r="I107" s="14"/>
      <c r="J107" s="12"/>
      <c r="K107" s="14"/>
      <c r="L107" s="14"/>
      <c r="M107" s="14"/>
      <c r="N107" s="14"/>
      <c r="O107" s="14"/>
    </row>
    <row r="108" spans="1:15" s="10" customFormat="1" ht="30.75" thickBot="1" x14ac:dyDescent="0.3">
      <c r="A108" s="57">
        <v>41221</v>
      </c>
      <c r="B108" s="58" t="s">
        <v>272</v>
      </c>
      <c r="C108" s="45" t="s">
        <v>15</v>
      </c>
      <c r="D108" s="47" t="s">
        <v>160</v>
      </c>
      <c r="E108" s="47" t="s">
        <v>42</v>
      </c>
      <c r="F108" s="46" t="s">
        <v>119</v>
      </c>
      <c r="G108" s="47" t="s">
        <v>273</v>
      </c>
      <c r="H108" s="47" t="s">
        <v>274</v>
      </c>
      <c r="I108" s="46">
        <v>0</v>
      </c>
      <c r="J108" s="54">
        <v>992.7</v>
      </c>
      <c r="K108" s="46" t="s">
        <v>53</v>
      </c>
      <c r="L108" s="59" t="s">
        <v>54</v>
      </c>
      <c r="M108" s="59" t="s">
        <v>54</v>
      </c>
      <c r="N108" s="59" t="s">
        <v>54</v>
      </c>
      <c r="O108" s="46" t="s">
        <v>265</v>
      </c>
    </row>
    <row r="109" spans="1:15" s="10" customFormat="1" ht="15.75" thickBot="1" x14ac:dyDescent="0.3">
      <c r="A109" s="11"/>
      <c r="B109" s="50"/>
      <c r="C109" s="11"/>
      <c r="D109" s="14"/>
      <c r="E109" s="14"/>
      <c r="F109" s="11"/>
      <c r="G109" s="44"/>
      <c r="H109" s="44"/>
      <c r="I109" s="14"/>
      <c r="J109" s="12"/>
      <c r="K109" s="14"/>
      <c r="L109" s="14"/>
      <c r="M109" s="14"/>
      <c r="N109" s="14"/>
      <c r="O109" s="14"/>
    </row>
    <row r="110" spans="1:15" s="10" customFormat="1" ht="30.75" thickBot="1" x14ac:dyDescent="0.3">
      <c r="A110" s="57">
        <v>41222</v>
      </c>
      <c r="B110" s="58" t="s">
        <v>275</v>
      </c>
      <c r="C110" s="45" t="s">
        <v>40</v>
      </c>
      <c r="D110" s="47" t="s">
        <v>160</v>
      </c>
      <c r="E110" s="47" t="s">
        <v>42</v>
      </c>
      <c r="F110" s="46" t="s">
        <v>276</v>
      </c>
      <c r="G110" s="47" t="s">
        <v>277</v>
      </c>
      <c r="H110" s="47" t="s">
        <v>278</v>
      </c>
      <c r="I110" s="46">
        <v>1</v>
      </c>
      <c r="J110" s="54">
        <v>1512.36</v>
      </c>
      <c r="K110" s="46" t="s">
        <v>53</v>
      </c>
      <c r="L110" s="46" t="s">
        <v>122</v>
      </c>
      <c r="M110" s="46" t="s">
        <v>44</v>
      </c>
      <c r="N110" s="46" t="s">
        <v>123</v>
      </c>
      <c r="O110" s="46" t="s">
        <v>45</v>
      </c>
    </row>
    <row r="111" spans="1:15" s="10" customFormat="1" ht="15.75" thickBot="1" x14ac:dyDescent="0.3">
      <c r="A111" s="11"/>
      <c r="B111" s="50"/>
      <c r="C111" s="11"/>
      <c r="D111" s="14"/>
      <c r="E111" s="14"/>
      <c r="F111" s="11"/>
      <c r="G111" s="44"/>
      <c r="H111" s="44"/>
      <c r="I111" s="14"/>
      <c r="J111" s="12"/>
      <c r="K111" s="14"/>
      <c r="L111" s="14"/>
      <c r="M111" s="14"/>
      <c r="N111" s="14"/>
      <c r="O111" s="14"/>
    </row>
    <row r="112" spans="1:15" s="10" customFormat="1" ht="225.75" thickBot="1" x14ac:dyDescent="0.3">
      <c r="A112" s="57">
        <v>41226</v>
      </c>
      <c r="B112" s="58">
        <v>1111312.01</v>
      </c>
      <c r="C112" s="45" t="s">
        <v>15</v>
      </c>
      <c r="D112" s="47" t="s">
        <v>202</v>
      </c>
      <c r="E112" s="47" t="s">
        <v>203</v>
      </c>
      <c r="F112" s="46" t="s">
        <v>279</v>
      </c>
      <c r="G112" s="47" t="s">
        <v>280</v>
      </c>
      <c r="H112" s="47" t="s">
        <v>281</v>
      </c>
      <c r="I112" s="46">
        <v>8</v>
      </c>
      <c r="J112" s="54">
        <v>2251.3000000000002</v>
      </c>
      <c r="K112" s="46" t="s">
        <v>282</v>
      </c>
      <c r="L112" s="46" t="s">
        <v>283</v>
      </c>
      <c r="M112" s="46" t="s">
        <v>284</v>
      </c>
      <c r="N112" s="46" t="s">
        <v>285</v>
      </c>
      <c r="O112" s="46" t="s">
        <v>14</v>
      </c>
    </row>
    <row r="113" spans="1:15" s="10" customFormat="1" ht="15.75" thickBot="1" x14ac:dyDescent="0.3">
      <c r="A113" s="11"/>
      <c r="B113" s="50"/>
      <c r="C113" s="11"/>
      <c r="D113" s="14"/>
      <c r="E113" s="14"/>
      <c r="F113" s="11"/>
      <c r="G113" s="44"/>
      <c r="H113" s="44"/>
      <c r="I113" s="14"/>
      <c r="J113" s="12"/>
      <c r="K113" s="14"/>
      <c r="L113" s="14"/>
      <c r="M113" s="14"/>
      <c r="N113" s="14"/>
      <c r="O113" s="14"/>
    </row>
    <row r="114" spans="1:15" s="10" customFormat="1" ht="45.75" thickBot="1" x14ac:dyDescent="0.3">
      <c r="A114" s="57">
        <v>41228</v>
      </c>
      <c r="B114" s="58">
        <v>1111512.01</v>
      </c>
      <c r="C114" s="45" t="s">
        <v>15</v>
      </c>
      <c r="D114" s="47" t="s">
        <v>202</v>
      </c>
      <c r="E114" s="47" t="s">
        <v>203</v>
      </c>
      <c r="F114" s="46" t="s">
        <v>204</v>
      </c>
      <c r="G114" s="47" t="s">
        <v>257</v>
      </c>
      <c r="H114" s="47" t="s">
        <v>286</v>
      </c>
      <c r="I114" s="46">
        <v>1</v>
      </c>
      <c r="J114" s="54">
        <v>2150.1</v>
      </c>
      <c r="K114" s="46" t="s">
        <v>53</v>
      </c>
      <c r="L114" s="46" t="s">
        <v>287</v>
      </c>
      <c r="M114" s="46" t="s">
        <v>44</v>
      </c>
      <c r="N114" s="46" t="s">
        <v>288</v>
      </c>
      <c r="O114" s="46" t="s">
        <v>14</v>
      </c>
    </row>
    <row r="115" spans="1:15" s="10" customFormat="1" ht="15.75" thickBot="1" x14ac:dyDescent="0.3">
      <c r="A115" s="11"/>
      <c r="B115" s="11"/>
      <c r="C115" s="11"/>
      <c r="D115" s="14"/>
      <c r="E115" s="14"/>
      <c r="F115" s="11"/>
      <c r="G115" s="44"/>
      <c r="H115" s="44"/>
      <c r="I115" s="14"/>
      <c r="J115" s="12"/>
      <c r="K115" s="14"/>
      <c r="L115" s="14"/>
      <c r="M115" s="14"/>
      <c r="N115" s="14"/>
      <c r="O115" s="14"/>
    </row>
    <row r="116" spans="1:15" s="10" customFormat="1" ht="45.75" thickBot="1" x14ac:dyDescent="0.3">
      <c r="A116" s="57">
        <v>41232</v>
      </c>
      <c r="B116" s="58" t="s">
        <v>289</v>
      </c>
      <c r="C116" s="45" t="s">
        <v>40</v>
      </c>
      <c r="D116" s="47" t="s">
        <v>267</v>
      </c>
      <c r="E116" s="47" t="s">
        <v>268</v>
      </c>
      <c r="F116" s="46" t="s">
        <v>290</v>
      </c>
      <c r="G116" s="47" t="s">
        <v>291</v>
      </c>
      <c r="H116" s="47" t="s">
        <v>292</v>
      </c>
      <c r="I116" s="46">
        <v>1</v>
      </c>
      <c r="J116" s="54">
        <v>1888.75</v>
      </c>
      <c r="K116" s="46" t="s">
        <v>53</v>
      </c>
      <c r="L116" s="46" t="s">
        <v>122</v>
      </c>
      <c r="M116" s="46" t="s">
        <v>44</v>
      </c>
      <c r="N116" s="46" t="s">
        <v>123</v>
      </c>
      <c r="O116" s="46" t="s">
        <v>45</v>
      </c>
    </row>
    <row r="117" spans="1:15" s="10" customFormat="1" ht="15.75" thickBot="1" x14ac:dyDescent="0.3">
      <c r="A117" s="11"/>
      <c r="B117" s="50"/>
      <c r="C117" s="11"/>
      <c r="D117" s="14"/>
      <c r="E117" s="14"/>
      <c r="F117" s="11"/>
      <c r="G117" s="44"/>
      <c r="H117" s="44"/>
      <c r="I117" s="14"/>
      <c r="J117" s="12"/>
      <c r="K117" s="14"/>
      <c r="L117" s="14"/>
      <c r="M117" s="14"/>
      <c r="N117" s="14"/>
      <c r="O117" s="14"/>
    </row>
    <row r="118" spans="1:15" s="10" customFormat="1" ht="45.75" thickBot="1" x14ac:dyDescent="0.3">
      <c r="A118" s="57">
        <v>41234</v>
      </c>
      <c r="B118" s="58" t="s">
        <v>293</v>
      </c>
      <c r="C118" s="45" t="s">
        <v>40</v>
      </c>
      <c r="D118" s="47" t="s">
        <v>294</v>
      </c>
      <c r="E118" s="47" t="s">
        <v>295</v>
      </c>
      <c r="F118" s="46" t="s">
        <v>296</v>
      </c>
      <c r="G118" s="47" t="s">
        <v>297</v>
      </c>
      <c r="H118" s="47" t="s">
        <v>298</v>
      </c>
      <c r="I118" s="46">
        <v>1</v>
      </c>
      <c r="J118" s="54">
        <v>2350.48</v>
      </c>
      <c r="K118" s="46" t="s">
        <v>53</v>
      </c>
      <c r="L118" s="46" t="s">
        <v>122</v>
      </c>
      <c r="M118" s="46" t="s">
        <v>44</v>
      </c>
      <c r="N118" s="46" t="s">
        <v>123</v>
      </c>
      <c r="O118" s="46" t="s">
        <v>45</v>
      </c>
    </row>
    <row r="119" spans="1:15" s="10" customFormat="1" ht="15.75" thickBot="1" x14ac:dyDescent="0.3">
      <c r="A119" s="11"/>
      <c r="B119" s="50"/>
      <c r="C119" s="11"/>
      <c r="D119" s="14"/>
      <c r="E119" s="14"/>
      <c r="F119" s="11"/>
      <c r="G119" s="44"/>
      <c r="H119" s="44"/>
      <c r="I119" s="14"/>
      <c r="J119" s="12"/>
      <c r="K119" s="14"/>
      <c r="L119" s="14"/>
      <c r="M119" s="14"/>
      <c r="N119" s="14"/>
      <c r="O119" s="14"/>
    </row>
    <row r="120" spans="1:15" s="10" customFormat="1" ht="30.75" thickBot="1" x14ac:dyDescent="0.3">
      <c r="A120" s="57">
        <v>41239</v>
      </c>
      <c r="B120" s="60">
        <v>3112112.01</v>
      </c>
      <c r="C120" s="45" t="s">
        <v>40</v>
      </c>
      <c r="D120" s="47" t="s">
        <v>160</v>
      </c>
      <c r="E120" s="47" t="s">
        <v>42</v>
      </c>
      <c r="F120" s="46" t="s">
        <v>299</v>
      </c>
      <c r="G120" s="47" t="s">
        <v>300</v>
      </c>
      <c r="H120" s="47" t="s">
        <v>301</v>
      </c>
      <c r="I120" s="46">
        <v>1</v>
      </c>
      <c r="J120" s="54">
        <v>958.29</v>
      </c>
      <c r="K120" s="46" t="s">
        <v>53</v>
      </c>
      <c r="L120" s="46" t="s">
        <v>122</v>
      </c>
      <c r="M120" s="46" t="s">
        <v>44</v>
      </c>
      <c r="N120" s="46" t="s">
        <v>123</v>
      </c>
      <c r="O120" s="46" t="s">
        <v>45</v>
      </c>
    </row>
    <row r="121" spans="1:15" s="10" customFormat="1" ht="15.75" thickBot="1" x14ac:dyDescent="0.3">
      <c r="A121" s="11"/>
      <c r="B121" s="50"/>
      <c r="C121" s="11"/>
      <c r="D121" s="14"/>
      <c r="E121" s="14"/>
      <c r="F121" s="11"/>
      <c r="G121" s="44"/>
      <c r="H121" s="44"/>
      <c r="I121" s="14"/>
      <c r="J121" s="12"/>
      <c r="K121" s="14"/>
      <c r="L121" s="14"/>
      <c r="M121" s="14"/>
      <c r="N121" s="14"/>
      <c r="O121" s="14"/>
    </row>
    <row r="122" spans="1:15" s="10" customFormat="1" ht="45.75" thickBot="1" x14ac:dyDescent="0.3">
      <c r="A122" s="57">
        <v>41241</v>
      </c>
      <c r="B122" s="60">
        <v>2112812.0099999998</v>
      </c>
      <c r="C122" s="9" t="s">
        <v>48</v>
      </c>
      <c r="D122" s="47" t="s">
        <v>202</v>
      </c>
      <c r="E122" s="47" t="s">
        <v>203</v>
      </c>
      <c r="F122" s="46" t="s">
        <v>302</v>
      </c>
      <c r="G122" s="47" t="s">
        <v>303</v>
      </c>
      <c r="H122" s="47" t="s">
        <v>304</v>
      </c>
      <c r="I122" s="46">
        <v>2</v>
      </c>
      <c r="J122" s="54">
        <v>484.5</v>
      </c>
      <c r="K122" s="46" t="s">
        <v>53</v>
      </c>
      <c r="L122" s="3" t="s">
        <v>305</v>
      </c>
      <c r="M122" s="3" t="s">
        <v>306</v>
      </c>
      <c r="N122" s="3" t="s">
        <v>307</v>
      </c>
      <c r="O122" s="1" t="s">
        <v>308</v>
      </c>
    </row>
    <row r="123" spans="1:15" s="10" customFormat="1" ht="15.75" thickBot="1" x14ac:dyDescent="0.3">
      <c r="A123" s="11"/>
      <c r="B123" s="50"/>
      <c r="C123" s="11"/>
      <c r="D123" s="14"/>
      <c r="E123" s="14"/>
      <c r="F123" s="11"/>
      <c r="G123" s="44"/>
      <c r="H123" s="44"/>
      <c r="I123" s="14"/>
      <c r="J123" s="12"/>
      <c r="K123" s="14"/>
      <c r="L123" s="14"/>
      <c r="M123" s="14"/>
      <c r="N123" s="14"/>
      <c r="O123" s="14"/>
    </row>
    <row r="124" spans="1:15" s="10" customFormat="1" ht="90.75" thickBot="1" x14ac:dyDescent="0.3">
      <c r="A124" s="57">
        <v>41243</v>
      </c>
      <c r="B124" s="60">
        <v>1113012.01</v>
      </c>
      <c r="C124" s="45" t="s">
        <v>15</v>
      </c>
      <c r="D124" s="47" t="s">
        <v>309</v>
      </c>
      <c r="E124" s="47" t="s">
        <v>310</v>
      </c>
      <c r="F124" s="46" t="s">
        <v>204</v>
      </c>
      <c r="G124" s="47" t="s">
        <v>311</v>
      </c>
      <c r="H124" s="47" t="s">
        <v>312</v>
      </c>
      <c r="I124" s="46">
        <v>6</v>
      </c>
      <c r="J124" s="54">
        <v>1926.3</v>
      </c>
      <c r="K124" s="46" t="s">
        <v>53</v>
      </c>
      <c r="L124" s="46" t="s">
        <v>313</v>
      </c>
      <c r="M124" s="46" t="s">
        <v>314</v>
      </c>
      <c r="N124" s="46" t="s">
        <v>315</v>
      </c>
      <c r="O124" s="46" t="s">
        <v>14</v>
      </c>
    </row>
    <row r="125" spans="1:15" s="10" customFormat="1" ht="15.75" thickBot="1" x14ac:dyDescent="0.3">
      <c r="A125" s="11"/>
      <c r="B125" s="11"/>
      <c r="C125" s="11"/>
      <c r="D125" s="14"/>
      <c r="E125" s="14"/>
      <c r="F125" s="11"/>
      <c r="G125" s="44"/>
      <c r="H125" s="44"/>
      <c r="I125" s="14"/>
      <c r="J125" s="12"/>
      <c r="K125" s="14"/>
      <c r="L125" s="14"/>
      <c r="M125" s="14"/>
      <c r="N125" s="14"/>
      <c r="O125" s="14"/>
    </row>
    <row r="126" spans="1:15" s="10" customFormat="1" ht="105.75" thickBot="1" x14ac:dyDescent="0.3">
      <c r="A126" s="57">
        <v>41247</v>
      </c>
      <c r="B126" s="60">
        <v>1120412.01</v>
      </c>
      <c r="C126" s="45" t="s">
        <v>15</v>
      </c>
      <c r="D126" s="47" t="s">
        <v>202</v>
      </c>
      <c r="E126" s="47" t="s">
        <v>203</v>
      </c>
      <c r="F126" s="46" t="s">
        <v>103</v>
      </c>
      <c r="G126" s="47" t="s">
        <v>316</v>
      </c>
      <c r="H126" s="47" t="s">
        <v>317</v>
      </c>
      <c r="I126" s="46">
        <v>7</v>
      </c>
      <c r="J126" s="54">
        <v>2150.08</v>
      </c>
      <c r="K126" s="46" t="s">
        <v>67</v>
      </c>
      <c r="L126" s="46" t="s">
        <v>318</v>
      </c>
      <c r="M126" s="46" t="s">
        <v>319</v>
      </c>
      <c r="N126" s="46" t="s">
        <v>320</v>
      </c>
      <c r="O126" s="46" t="s">
        <v>14</v>
      </c>
    </row>
    <row r="127" spans="1:15" s="10" customFormat="1" ht="15.75" thickBot="1" x14ac:dyDescent="0.3">
      <c r="A127" s="11"/>
      <c r="B127" s="11"/>
      <c r="C127" s="11"/>
      <c r="D127" s="14"/>
      <c r="E127" s="14"/>
      <c r="F127" s="11"/>
      <c r="G127" s="44"/>
      <c r="H127" s="44"/>
      <c r="I127" s="14"/>
      <c r="J127" s="12"/>
      <c r="K127" s="14"/>
      <c r="L127" s="14"/>
      <c r="M127" s="14"/>
      <c r="N127" s="14"/>
      <c r="O127" s="14"/>
    </row>
    <row r="128" spans="1:15" s="10" customFormat="1" ht="90.75" thickBot="1" x14ac:dyDescent="0.3">
      <c r="A128" s="57">
        <v>41248</v>
      </c>
      <c r="B128" s="60">
        <v>1120512.01</v>
      </c>
      <c r="C128" s="45" t="s">
        <v>15</v>
      </c>
      <c r="D128" s="47" t="s">
        <v>321</v>
      </c>
      <c r="E128" s="47" t="s">
        <v>322</v>
      </c>
      <c r="F128" s="46" t="s">
        <v>323</v>
      </c>
      <c r="G128" s="47" t="s">
        <v>324</v>
      </c>
      <c r="H128" s="47" t="s">
        <v>364</v>
      </c>
      <c r="I128" s="46">
        <v>4</v>
      </c>
      <c r="J128" s="54">
        <v>3261.01</v>
      </c>
      <c r="K128" s="46" t="s">
        <v>53</v>
      </c>
      <c r="L128" s="46" t="s">
        <v>325</v>
      </c>
      <c r="M128" s="46" t="s">
        <v>326</v>
      </c>
      <c r="N128" s="46" t="s">
        <v>327</v>
      </c>
      <c r="O128" s="46" t="s">
        <v>14</v>
      </c>
    </row>
    <row r="129" spans="1:15" s="10" customFormat="1" ht="15.75" thickBot="1" x14ac:dyDescent="0.3">
      <c r="A129" s="11"/>
      <c r="B129" s="11"/>
      <c r="C129" s="11"/>
      <c r="D129" s="14"/>
      <c r="E129" s="14"/>
      <c r="F129" s="11"/>
      <c r="G129" s="44"/>
      <c r="H129" s="44"/>
      <c r="I129" s="14"/>
      <c r="J129" s="12"/>
      <c r="K129" s="14"/>
      <c r="L129" s="14"/>
      <c r="M129" s="14"/>
      <c r="N129" s="14"/>
      <c r="O129" s="14"/>
    </row>
    <row r="130" spans="1:15" s="10" customFormat="1" ht="60.75" thickBot="1" x14ac:dyDescent="0.3">
      <c r="A130" s="57">
        <v>41248</v>
      </c>
      <c r="B130" s="61">
        <v>1120512.02</v>
      </c>
      <c r="C130" s="45" t="s">
        <v>15</v>
      </c>
      <c r="D130" s="47" t="s">
        <v>328</v>
      </c>
      <c r="E130" s="47" t="s">
        <v>367</v>
      </c>
      <c r="F130" s="46" t="s">
        <v>329</v>
      </c>
      <c r="G130" s="47" t="s">
        <v>330</v>
      </c>
      <c r="H130" s="47" t="s">
        <v>331</v>
      </c>
      <c r="I130" s="46">
        <v>1</v>
      </c>
      <c r="J130" s="54">
        <v>1911.39</v>
      </c>
      <c r="K130" s="46" t="s">
        <v>53</v>
      </c>
      <c r="L130" s="46" t="s">
        <v>115</v>
      </c>
      <c r="M130" s="46" t="s">
        <v>332</v>
      </c>
      <c r="N130" s="46" t="s">
        <v>116</v>
      </c>
      <c r="O130" s="46" t="s">
        <v>14</v>
      </c>
    </row>
    <row r="131" spans="1:15" s="10" customFormat="1" ht="15.75" thickBot="1" x14ac:dyDescent="0.3">
      <c r="A131" s="11"/>
      <c r="B131" s="11"/>
      <c r="C131" s="11"/>
      <c r="D131" s="14"/>
      <c r="E131" s="14"/>
      <c r="F131" s="11"/>
      <c r="G131" s="44"/>
      <c r="H131" s="44"/>
      <c r="I131" s="14"/>
      <c r="J131" s="12"/>
      <c r="K131" s="14"/>
      <c r="L131" s="14"/>
      <c r="M131" s="14"/>
      <c r="N131" s="14"/>
      <c r="O131" s="14"/>
    </row>
    <row r="132" spans="1:15" s="10" customFormat="1" ht="45.75" thickBot="1" x14ac:dyDescent="0.3">
      <c r="A132" s="57">
        <v>41249</v>
      </c>
      <c r="B132" s="61">
        <v>2120612.0099999998</v>
      </c>
      <c r="C132" s="9" t="s">
        <v>48</v>
      </c>
      <c r="D132" s="47" t="s">
        <v>333</v>
      </c>
      <c r="E132" s="47" t="s">
        <v>334</v>
      </c>
      <c r="F132" s="46" t="s">
        <v>335</v>
      </c>
      <c r="G132" s="47" t="s">
        <v>336</v>
      </c>
      <c r="H132" s="47" t="s">
        <v>337</v>
      </c>
      <c r="I132" s="46">
        <v>1</v>
      </c>
      <c r="J132" s="54">
        <v>656.24</v>
      </c>
      <c r="K132" s="46" t="s">
        <v>53</v>
      </c>
      <c r="L132" s="46" t="s">
        <v>338</v>
      </c>
      <c r="M132" s="46" t="s">
        <v>44</v>
      </c>
      <c r="N132" s="46" t="s">
        <v>288</v>
      </c>
      <c r="O132" s="46" t="s">
        <v>14</v>
      </c>
    </row>
    <row r="133" spans="1:15" s="10" customFormat="1" ht="15.75" thickBot="1" x14ac:dyDescent="0.3">
      <c r="A133" s="11"/>
      <c r="B133" s="11"/>
      <c r="C133" s="11"/>
      <c r="D133" s="14"/>
      <c r="E133" s="14"/>
      <c r="F133" s="11"/>
      <c r="G133" s="44"/>
      <c r="H133" s="44"/>
      <c r="I133" s="14"/>
      <c r="J133" s="12"/>
      <c r="K133" s="14"/>
      <c r="L133" s="14"/>
      <c r="M133" s="14"/>
      <c r="N133" s="14"/>
      <c r="O133" s="14"/>
    </row>
    <row r="134" spans="1:15" s="10" customFormat="1" ht="45.75" thickBot="1" x14ac:dyDescent="0.3">
      <c r="A134" s="57">
        <v>41249</v>
      </c>
      <c r="B134" s="60">
        <v>3120612.01</v>
      </c>
      <c r="C134" s="45" t="s">
        <v>40</v>
      </c>
      <c r="D134" s="47" t="s">
        <v>294</v>
      </c>
      <c r="E134" s="47" t="s">
        <v>295</v>
      </c>
      <c r="F134" s="46" t="s">
        <v>339</v>
      </c>
      <c r="G134" s="47" t="s">
        <v>340</v>
      </c>
      <c r="H134" s="47" t="s">
        <v>341</v>
      </c>
      <c r="I134" s="46">
        <v>2</v>
      </c>
      <c r="J134" s="54">
        <v>1796.4</v>
      </c>
      <c r="K134" s="46" t="s">
        <v>53</v>
      </c>
      <c r="L134" s="46" t="s">
        <v>342</v>
      </c>
      <c r="M134" s="46" t="s">
        <v>306</v>
      </c>
      <c r="N134" s="46" t="s">
        <v>343</v>
      </c>
      <c r="O134" s="46" t="s">
        <v>45</v>
      </c>
    </row>
    <row r="135" spans="1:15" s="10" customFormat="1" ht="15.75" thickBot="1" x14ac:dyDescent="0.3">
      <c r="A135" s="11"/>
      <c r="B135" s="11"/>
      <c r="C135" s="11"/>
      <c r="D135" s="14"/>
      <c r="E135" s="14"/>
      <c r="F135" s="11"/>
      <c r="G135" s="44"/>
      <c r="H135" s="44"/>
      <c r="I135" s="14"/>
      <c r="J135" s="12"/>
      <c r="K135" s="14"/>
      <c r="L135" s="14"/>
      <c r="M135" s="14"/>
      <c r="N135" s="14"/>
      <c r="O135" s="14"/>
    </row>
    <row r="136" spans="1:15" s="10" customFormat="1" ht="45.75" thickBot="1" x14ac:dyDescent="0.3">
      <c r="A136" s="57">
        <v>41256</v>
      </c>
      <c r="B136" s="60">
        <v>1121312.01</v>
      </c>
      <c r="C136" s="45" t="s">
        <v>15</v>
      </c>
      <c r="D136" s="47" t="s">
        <v>202</v>
      </c>
      <c r="E136" s="47" t="s">
        <v>203</v>
      </c>
      <c r="F136" s="46" t="s">
        <v>344</v>
      </c>
      <c r="G136" s="47" t="s">
        <v>345</v>
      </c>
      <c r="H136" s="47" t="s">
        <v>346</v>
      </c>
      <c r="I136" s="46">
        <v>1</v>
      </c>
      <c r="J136" s="54">
        <v>2251.4</v>
      </c>
      <c r="K136" s="46" t="s">
        <v>53</v>
      </c>
      <c r="L136" s="46" t="s">
        <v>115</v>
      </c>
      <c r="M136" s="46" t="s">
        <v>332</v>
      </c>
      <c r="N136" s="46" t="s">
        <v>116</v>
      </c>
      <c r="O136" s="46" t="s">
        <v>14</v>
      </c>
    </row>
    <row r="137" spans="1:15" s="10" customFormat="1" ht="15.75" thickBot="1" x14ac:dyDescent="0.3">
      <c r="A137" s="11"/>
      <c r="B137" s="11"/>
      <c r="C137" s="11"/>
      <c r="D137" s="14"/>
      <c r="E137" s="14"/>
      <c r="F137" s="11"/>
      <c r="G137" s="44"/>
      <c r="H137" s="44"/>
      <c r="I137" s="14"/>
      <c r="J137" s="12"/>
      <c r="K137" s="14"/>
      <c r="L137" s="14" t="s">
        <v>347</v>
      </c>
      <c r="M137" s="14"/>
      <c r="N137" s="14"/>
      <c r="O137" s="14"/>
    </row>
    <row r="138" spans="1:15" s="10" customFormat="1" ht="75.75" thickBot="1" x14ac:dyDescent="0.3">
      <c r="A138" s="57">
        <v>41261</v>
      </c>
      <c r="B138" s="60">
        <v>1121812.02</v>
      </c>
      <c r="C138" s="45" t="s">
        <v>15</v>
      </c>
      <c r="D138" s="47" t="s">
        <v>348</v>
      </c>
      <c r="E138" s="47" t="s">
        <v>349</v>
      </c>
      <c r="F138" s="46" t="s">
        <v>350</v>
      </c>
      <c r="G138" s="47" t="s">
        <v>351</v>
      </c>
      <c r="H138" s="47" t="s">
        <v>352</v>
      </c>
      <c r="I138" s="46">
        <v>4</v>
      </c>
      <c r="J138" s="54">
        <v>1732.52</v>
      </c>
      <c r="K138" s="46" t="s">
        <v>353</v>
      </c>
      <c r="L138" s="46" t="s">
        <v>354</v>
      </c>
      <c r="M138" s="46" t="s">
        <v>355</v>
      </c>
      <c r="N138" s="46" t="s">
        <v>356</v>
      </c>
      <c r="O138" s="46" t="s">
        <v>14</v>
      </c>
    </row>
    <row r="139" spans="1:15" s="10" customFormat="1" ht="15.75" thickBot="1" x14ac:dyDescent="0.3">
      <c r="A139" s="11"/>
      <c r="B139" s="11"/>
      <c r="C139" s="11"/>
      <c r="D139" s="14"/>
      <c r="E139" s="14"/>
      <c r="F139" s="11"/>
      <c r="G139" s="44"/>
      <c r="H139" s="44"/>
      <c r="I139" s="14"/>
      <c r="J139" s="12"/>
      <c r="K139" s="14"/>
      <c r="L139" s="14"/>
      <c r="M139" s="14"/>
      <c r="N139" s="14"/>
      <c r="O139" s="14"/>
    </row>
    <row r="140" spans="1:15" s="10" customFormat="1" ht="30.75" thickBot="1" x14ac:dyDescent="0.3">
      <c r="A140" s="57">
        <v>41262</v>
      </c>
      <c r="B140" s="60">
        <v>31121912.010000002</v>
      </c>
      <c r="C140" s="45" t="s">
        <v>40</v>
      </c>
      <c r="D140" s="47" t="s">
        <v>160</v>
      </c>
      <c r="E140" s="47" t="s">
        <v>42</v>
      </c>
      <c r="F140" s="46" t="s">
        <v>357</v>
      </c>
      <c r="G140" s="47" t="s">
        <v>358</v>
      </c>
      <c r="H140" s="47" t="s">
        <v>359</v>
      </c>
      <c r="I140" s="46">
        <v>0</v>
      </c>
      <c r="J140" s="54">
        <v>219.52</v>
      </c>
      <c r="K140" s="46" t="s">
        <v>53</v>
      </c>
      <c r="L140" s="59" t="s">
        <v>54</v>
      </c>
      <c r="M140" s="59" t="s">
        <v>54</v>
      </c>
      <c r="N140" s="59" t="s">
        <v>54</v>
      </c>
      <c r="O140" s="46" t="s">
        <v>265</v>
      </c>
    </row>
    <row r="141" spans="1:15" s="10" customFormat="1" x14ac:dyDescent="0.25">
      <c r="A141" s="11"/>
      <c r="B141" s="50"/>
      <c r="C141" s="11"/>
      <c r="D141" s="14"/>
      <c r="E141" s="14"/>
      <c r="F141" s="11"/>
      <c r="G141" s="44"/>
      <c r="H141" s="44"/>
      <c r="I141" s="14"/>
      <c r="J141" s="12"/>
      <c r="K141" s="14"/>
      <c r="L141" s="14"/>
      <c r="M141" s="14"/>
      <c r="N141" s="14"/>
      <c r="O141" s="14"/>
    </row>
  </sheetData>
  <mergeCells count="2">
    <mergeCell ref="D4:J5"/>
    <mergeCell ref="D13:E13"/>
  </mergeCells>
  <conditionalFormatting sqref="A40:O41">
    <cfRule type="expression" dxfId="171" priority="1558">
      <formula>AND($D$13&lt;&gt;"",ISERROR(FIND(LOWER($D$13),LOWER(A40)))=FALSE)</formula>
    </cfRule>
  </conditionalFormatting>
  <conditionalFormatting sqref="A38:O39">
    <cfRule type="expression" dxfId="170" priority="1557">
      <formula>AND($D$13&lt;&gt;"",ISERROR(FIND(LOWER($D$13),LOWER(A38)))=FALSE)</formula>
    </cfRule>
  </conditionalFormatting>
  <conditionalFormatting sqref="A42:O43">
    <cfRule type="expression" dxfId="169" priority="1556">
      <formula>AND($D$13&lt;&gt;"",ISERROR(FIND(LOWER($D$13),LOWER(A42)))=FALSE)</formula>
    </cfRule>
  </conditionalFormatting>
  <conditionalFormatting sqref="A44:O45">
    <cfRule type="expression" dxfId="168" priority="1555">
      <formula>AND($D$13&lt;&gt;"",ISERROR(FIND(LOWER($D$13),LOWER(A44)))=FALSE)</formula>
    </cfRule>
  </conditionalFormatting>
  <conditionalFormatting sqref="A46:O47">
    <cfRule type="expression" dxfId="167" priority="1554">
      <formula>AND($D$13&lt;&gt;"",ISERROR(FIND(LOWER($D$13),LOWER(A46)))=FALSE)</formula>
    </cfRule>
  </conditionalFormatting>
  <conditionalFormatting sqref="A48:O51">
    <cfRule type="expression" dxfId="166" priority="1553">
      <formula>AND($D$13&lt;&gt;"",ISERROR(FIND(LOWER($D$13),LOWER(A48)))=FALSE)</formula>
    </cfRule>
  </conditionalFormatting>
  <conditionalFormatting sqref="A52:O58">
    <cfRule type="expression" dxfId="165" priority="1552">
      <formula>AND($D$13&lt;&gt;"",ISERROR(FIND(LOWER($D$13),LOWER(A52)))=FALSE)</formula>
    </cfRule>
  </conditionalFormatting>
  <conditionalFormatting sqref="A59:O65">
    <cfRule type="expression" dxfId="164" priority="1551">
      <formula>AND($D$13&lt;&gt;"",ISERROR(FIND(LOWER($D$13),LOWER(A59)))=FALSE)</formula>
    </cfRule>
  </conditionalFormatting>
  <conditionalFormatting sqref="A66:O75">
    <cfRule type="expression" dxfId="163" priority="1550">
      <formula>AND($D$13&lt;&gt;"",ISERROR(FIND(LOWER($D$13),LOWER(A66)))=FALSE)</formula>
    </cfRule>
  </conditionalFormatting>
  <conditionalFormatting sqref="A77:O89">
    <cfRule type="expression" dxfId="162" priority="1549">
      <formula>AND($D$13&lt;&gt;"",ISERROR(FIND(LOWER($D$13),LOWER(A77)))=FALSE)</formula>
    </cfRule>
  </conditionalFormatting>
  <conditionalFormatting sqref="A76:O76">
    <cfRule type="expression" dxfId="161" priority="1548">
      <formula>AND($D$13&lt;&gt;"",ISERROR(FIND(LOWER($D$13),LOWER(A76)))=FALSE)</formula>
    </cfRule>
  </conditionalFormatting>
  <conditionalFormatting sqref="A90:O103">
    <cfRule type="expression" dxfId="160" priority="1547">
      <formula>AND($D$13&lt;&gt;"",ISERROR(FIND(LOWER($D$13),LOWER(A90)))=FALSE)</formula>
    </cfRule>
  </conditionalFormatting>
  <conditionalFormatting sqref="A104:O111">
    <cfRule type="expression" dxfId="159" priority="1546">
      <formula>AND($D$13&lt;&gt;"",ISERROR(FIND(LOWER($D$13),LOWER(A104)))=FALSE)</formula>
    </cfRule>
  </conditionalFormatting>
  <conditionalFormatting sqref="A112:O113">
    <cfRule type="expression" dxfId="158" priority="1545">
      <formula>AND($D$13&lt;&gt;"",ISERROR(FIND(LOWER($D$13),LOWER(A112)))=FALSE)</formula>
    </cfRule>
  </conditionalFormatting>
  <conditionalFormatting sqref="C112">
    <cfRule type="expression" dxfId="157" priority="1544">
      <formula>AND($D$13&lt;&gt;"",ISERROR(FIND(LOWER($D$13),LOWER(C112)))=FALSE)</formula>
    </cfRule>
  </conditionalFormatting>
  <conditionalFormatting sqref="D112:E112">
    <cfRule type="expression" dxfId="156" priority="1543">
      <formula>AND($D$13&lt;&gt;"",ISERROR(FIND(LOWER($D$13),LOWER(D112)))=FALSE)</formula>
    </cfRule>
  </conditionalFormatting>
  <conditionalFormatting sqref="C112">
    <cfRule type="expression" dxfId="155" priority="1542">
      <formula>AND($D$13&lt;&gt;"",ISERROR(FIND(LOWER($D$13),LOWER(C112)))=FALSE)</formula>
    </cfRule>
  </conditionalFormatting>
  <conditionalFormatting sqref="C112">
    <cfRule type="expression" dxfId="154" priority="1541">
      <formula>AND($D$13&lt;&gt;"",ISERROR(FIND(LOWER($D$13),LOWER(C112)))=FALSE)</formula>
    </cfRule>
  </conditionalFormatting>
  <conditionalFormatting sqref="C112">
    <cfRule type="expression" dxfId="153" priority="1540">
      <formula>AND($D$13&lt;&gt;"",ISERROR(FIND(LOWER($D$13),LOWER(C112)))=FALSE)</formula>
    </cfRule>
  </conditionalFormatting>
  <conditionalFormatting sqref="C112">
    <cfRule type="expression" dxfId="152" priority="1539">
      <formula>AND($D$13&lt;&gt;"",ISERROR(FIND(LOWER($D$13),LOWER(C112)))=FALSE)</formula>
    </cfRule>
  </conditionalFormatting>
  <conditionalFormatting sqref="D112:E112">
    <cfRule type="expression" dxfId="151" priority="1538">
      <formula>AND($D$13&lt;&gt;"",ISERROR(FIND(LOWER($D$13),LOWER(D112)))=FALSE)</formula>
    </cfRule>
  </conditionalFormatting>
  <conditionalFormatting sqref="A114:O123">
    <cfRule type="expression" dxfId="150" priority="1537">
      <formula>AND($D$13&lt;&gt;"",ISERROR(FIND(LOWER($D$13),LOWER(A114)))=FALSE)</formula>
    </cfRule>
  </conditionalFormatting>
  <conditionalFormatting sqref="C114">
    <cfRule type="expression" dxfId="149" priority="1536">
      <formula>AND($D$13&lt;&gt;"",ISERROR(FIND(LOWER($D$13),LOWER(C114)))=FALSE)</formula>
    </cfRule>
  </conditionalFormatting>
  <conditionalFormatting sqref="D114:E114">
    <cfRule type="expression" dxfId="148" priority="1535">
      <formula>AND($D$13&lt;&gt;"",ISERROR(FIND(LOWER($D$13),LOWER(D114)))=FALSE)</formula>
    </cfRule>
  </conditionalFormatting>
  <conditionalFormatting sqref="C114">
    <cfRule type="expression" dxfId="147" priority="1534">
      <formula>AND($D$13&lt;&gt;"",ISERROR(FIND(LOWER($D$13),LOWER(C114)))=FALSE)</formula>
    </cfRule>
  </conditionalFormatting>
  <conditionalFormatting sqref="C114">
    <cfRule type="expression" dxfId="146" priority="1533">
      <formula>AND($D$13&lt;&gt;"",ISERROR(FIND(LOWER($D$13),LOWER(C114)))=FALSE)</formula>
    </cfRule>
  </conditionalFormatting>
  <conditionalFormatting sqref="C114">
    <cfRule type="expression" dxfId="145" priority="1532">
      <formula>AND($D$13&lt;&gt;"",ISERROR(FIND(LOWER($D$13),LOWER(C114)))=FALSE)</formula>
    </cfRule>
  </conditionalFormatting>
  <conditionalFormatting sqref="C114">
    <cfRule type="expression" dxfId="144" priority="1531">
      <formula>AND($D$13&lt;&gt;"",ISERROR(FIND(LOWER($D$13),LOWER(C114)))=FALSE)</formula>
    </cfRule>
  </conditionalFormatting>
  <conditionalFormatting sqref="C114">
    <cfRule type="expression" dxfId="143" priority="1530">
      <formula>AND($D$13&lt;&gt;"",ISERROR(FIND(LOWER($D$13),LOWER(C114)))=FALSE)</formula>
    </cfRule>
  </conditionalFormatting>
  <conditionalFormatting sqref="C114">
    <cfRule type="expression" dxfId="142" priority="1529">
      <formula>AND($D$13&lt;&gt;"",ISERROR(FIND(LOWER($D$13),LOWER(C114)))=FALSE)</formula>
    </cfRule>
  </conditionalFormatting>
  <conditionalFormatting sqref="D114:E114">
    <cfRule type="expression" dxfId="141" priority="1528">
      <formula>AND($D$13&lt;&gt;"",ISERROR(FIND(LOWER($D$13),LOWER(D114)))=FALSE)</formula>
    </cfRule>
  </conditionalFormatting>
  <conditionalFormatting sqref="D114:E114">
    <cfRule type="expression" dxfId="140" priority="1527">
      <formula>AND($D$13&lt;&gt;"",ISERROR(FIND(LOWER($D$13),LOWER(D114)))=FALSE)</formula>
    </cfRule>
  </conditionalFormatting>
  <conditionalFormatting sqref="D114:E114">
    <cfRule type="expression" dxfId="139" priority="1526">
      <formula>AND($D$13&lt;&gt;"",ISERROR(FIND(LOWER($D$13),LOWER(D114)))=FALSE)</formula>
    </cfRule>
  </conditionalFormatting>
  <conditionalFormatting sqref="A116:O123">
    <cfRule type="expression" dxfId="138" priority="1525">
      <formula>AND($D$13&lt;&gt;"",ISERROR(FIND(LOWER($D$13),LOWER(A116)))=FALSE)</formula>
    </cfRule>
  </conditionalFormatting>
  <conditionalFormatting sqref="D120:E120">
    <cfRule type="expression" dxfId="137" priority="1524">
      <formula>AND($D$13&lt;&gt;"",ISERROR(FIND(LOWER($D$13),LOWER(D120)))=FALSE)</formula>
    </cfRule>
  </conditionalFormatting>
  <conditionalFormatting sqref="A122:O123">
    <cfRule type="expression" dxfId="136" priority="1523">
      <formula>AND($D$13&lt;&gt;"",ISERROR(FIND(LOWER($D$13),LOWER(A122)))=FALSE)</formula>
    </cfRule>
  </conditionalFormatting>
  <conditionalFormatting sqref="D122:E122">
    <cfRule type="expression" dxfId="135" priority="1522">
      <formula>AND($D$13&lt;&gt;"",ISERROR(FIND(LOWER($D$13),LOWER(D122)))=FALSE)</formula>
    </cfRule>
  </conditionalFormatting>
  <conditionalFormatting sqref="D122:E122">
    <cfRule type="expression" dxfId="134" priority="1521">
      <formula>AND($D$13&lt;&gt;"",ISERROR(FIND(LOWER($D$13),LOWER(D122)))=FALSE)</formula>
    </cfRule>
  </conditionalFormatting>
  <conditionalFormatting sqref="D122:E122">
    <cfRule type="expression" dxfId="133" priority="1520">
      <formula>AND($D$13&lt;&gt;"",ISERROR(FIND(LOWER($D$13),LOWER(D122)))=FALSE)</formula>
    </cfRule>
  </conditionalFormatting>
  <conditionalFormatting sqref="D122:E122">
    <cfRule type="expression" dxfId="132" priority="1519">
      <formula>AND($D$13&lt;&gt;"",ISERROR(FIND(LOWER($D$13),LOWER(D122)))=FALSE)</formula>
    </cfRule>
  </conditionalFormatting>
  <conditionalFormatting sqref="A124:O125">
    <cfRule type="expression" dxfId="131" priority="1518">
      <formula>AND($D$13&lt;&gt;"",ISERROR(FIND(LOWER($D$13),LOWER(A124)))=FALSE)</formula>
    </cfRule>
  </conditionalFormatting>
  <conditionalFormatting sqref="C124">
    <cfRule type="expression" dxfId="130" priority="1517">
      <formula>AND($D$13&lt;&gt;"",ISERROR(FIND(LOWER($D$13),LOWER(C124)))=FALSE)</formula>
    </cfRule>
  </conditionalFormatting>
  <conditionalFormatting sqref="D124:E124">
    <cfRule type="expression" dxfId="129" priority="1516">
      <formula>AND($D$13&lt;&gt;"",ISERROR(FIND(LOWER($D$13),LOWER(D124)))=FALSE)</formula>
    </cfRule>
  </conditionalFormatting>
  <conditionalFormatting sqref="C124">
    <cfRule type="expression" dxfId="128" priority="1515">
      <formula>AND($D$13&lt;&gt;"",ISERROR(FIND(LOWER($D$13),LOWER(C124)))=FALSE)</formula>
    </cfRule>
  </conditionalFormatting>
  <conditionalFormatting sqref="C124">
    <cfRule type="expression" dxfId="127" priority="1514">
      <formula>AND($D$13&lt;&gt;"",ISERROR(FIND(LOWER($D$13),LOWER(C124)))=FALSE)</formula>
    </cfRule>
  </conditionalFormatting>
  <conditionalFormatting sqref="C124">
    <cfRule type="expression" dxfId="126" priority="1513">
      <formula>AND($D$13&lt;&gt;"",ISERROR(FIND(LOWER($D$13),LOWER(C124)))=FALSE)</formula>
    </cfRule>
  </conditionalFormatting>
  <conditionalFormatting sqref="C124">
    <cfRule type="expression" dxfId="125" priority="1512">
      <formula>AND($D$13&lt;&gt;"",ISERROR(FIND(LOWER($D$13),LOWER(C124)))=FALSE)</formula>
    </cfRule>
  </conditionalFormatting>
  <conditionalFormatting sqref="C124">
    <cfRule type="expression" dxfId="124" priority="1511">
      <formula>AND($D$13&lt;&gt;"",ISERROR(FIND(LOWER($D$13),LOWER(C124)))=FALSE)</formula>
    </cfRule>
  </conditionalFormatting>
  <conditionalFormatting sqref="C124">
    <cfRule type="expression" dxfId="123" priority="1510">
      <formula>AND($D$13&lt;&gt;"",ISERROR(FIND(LOWER($D$13),LOWER(C124)))=FALSE)</formula>
    </cfRule>
  </conditionalFormatting>
  <conditionalFormatting sqref="D124:E124">
    <cfRule type="expression" dxfId="122" priority="1509">
      <formula>AND($D$13&lt;&gt;"",ISERROR(FIND(LOWER($D$13),LOWER(D124)))=FALSE)</formula>
    </cfRule>
  </conditionalFormatting>
  <conditionalFormatting sqref="D124:E124">
    <cfRule type="expression" dxfId="121" priority="1508">
      <formula>AND($D$13&lt;&gt;"",ISERROR(FIND(LOWER($D$13),LOWER(D124)))=FALSE)</formula>
    </cfRule>
  </conditionalFormatting>
  <conditionalFormatting sqref="D124:E124">
    <cfRule type="expression" dxfId="120" priority="1507">
      <formula>AND($D$13&lt;&gt;"",ISERROR(FIND(LOWER($D$13),LOWER(D124)))=FALSE)</formula>
    </cfRule>
  </conditionalFormatting>
  <conditionalFormatting sqref="A127:O127 A126:C126 F126:O126">
    <cfRule type="expression" dxfId="119" priority="1506">
      <formula>AND($D$13&lt;&gt;"",ISERROR(FIND(LOWER($D$13),LOWER(A126)))=FALSE)</formula>
    </cfRule>
  </conditionalFormatting>
  <conditionalFormatting sqref="C126">
    <cfRule type="expression" dxfId="118" priority="1505">
      <formula>AND($D$13&lt;&gt;"",ISERROR(FIND(LOWER($D$13),LOWER(C126)))=FALSE)</formula>
    </cfRule>
  </conditionalFormatting>
  <conditionalFormatting sqref="D132:E132">
    <cfRule type="expression" dxfId="117" priority="1476">
      <formula>AND($D$13&lt;&gt;"",ISERROR(FIND(LOWER($D$13),LOWER(D132)))=FALSE)</formula>
    </cfRule>
  </conditionalFormatting>
  <conditionalFormatting sqref="C126">
    <cfRule type="expression" dxfId="116" priority="1504">
      <formula>AND($D$13&lt;&gt;"",ISERROR(FIND(LOWER($D$13),LOWER(C126)))=FALSE)</formula>
    </cfRule>
  </conditionalFormatting>
  <conditionalFormatting sqref="C126">
    <cfRule type="expression" dxfId="115" priority="1503">
      <formula>AND($D$13&lt;&gt;"",ISERROR(FIND(LOWER($D$13),LOWER(C126)))=FALSE)</formula>
    </cfRule>
  </conditionalFormatting>
  <conditionalFormatting sqref="C126">
    <cfRule type="expression" dxfId="114" priority="1502">
      <formula>AND($D$13&lt;&gt;"",ISERROR(FIND(LOWER($D$13),LOWER(C126)))=FALSE)</formula>
    </cfRule>
  </conditionalFormatting>
  <conditionalFormatting sqref="C126">
    <cfRule type="expression" dxfId="113" priority="1501">
      <formula>AND($D$13&lt;&gt;"",ISERROR(FIND(LOWER($D$13),LOWER(C126)))=FALSE)</formula>
    </cfRule>
  </conditionalFormatting>
  <conditionalFormatting sqref="C126">
    <cfRule type="expression" dxfId="112" priority="1500">
      <formula>AND($D$13&lt;&gt;"",ISERROR(FIND(LOWER($D$13),LOWER(C126)))=FALSE)</formula>
    </cfRule>
  </conditionalFormatting>
  <conditionalFormatting sqref="C126">
    <cfRule type="expression" dxfId="111" priority="1499">
      <formula>AND($D$13&lt;&gt;"",ISERROR(FIND(LOWER($D$13),LOWER(C126)))=FALSE)</formula>
    </cfRule>
  </conditionalFormatting>
  <conditionalFormatting sqref="A129:O129 A128:C128 F128:M128 O128">
    <cfRule type="expression" dxfId="110" priority="1498">
      <formula>AND($D$13&lt;&gt;"",ISERROR(FIND(LOWER($D$13),LOWER(A128)))=FALSE)</formula>
    </cfRule>
  </conditionalFormatting>
  <conditionalFormatting sqref="C128">
    <cfRule type="expression" dxfId="109" priority="1497">
      <formula>AND($D$13&lt;&gt;"",ISERROR(FIND(LOWER($D$13),LOWER(C128)))=FALSE)</formula>
    </cfRule>
  </conditionalFormatting>
  <conditionalFormatting sqref="C132">
    <cfRule type="expression" dxfId="108" priority="1471">
      <formula>AND($D$13&lt;&gt;"",ISERROR(FIND(LOWER($D$13),LOWER(C132)))=FALSE)</formula>
    </cfRule>
  </conditionalFormatting>
  <conditionalFormatting sqref="C128">
    <cfRule type="expression" dxfId="107" priority="1496">
      <formula>AND($D$13&lt;&gt;"",ISERROR(FIND(LOWER($D$13),LOWER(C128)))=FALSE)</formula>
    </cfRule>
  </conditionalFormatting>
  <conditionalFormatting sqref="C128">
    <cfRule type="expression" dxfId="106" priority="1495">
      <formula>AND($D$13&lt;&gt;"",ISERROR(FIND(LOWER($D$13),LOWER(C128)))=FALSE)</formula>
    </cfRule>
  </conditionalFormatting>
  <conditionalFormatting sqref="C128">
    <cfRule type="expression" dxfId="105" priority="1494">
      <formula>AND($D$13&lt;&gt;"",ISERROR(FIND(LOWER($D$13),LOWER(C128)))=FALSE)</formula>
    </cfRule>
  </conditionalFormatting>
  <conditionalFormatting sqref="C128">
    <cfRule type="expression" dxfId="104" priority="1493">
      <formula>AND($D$13&lt;&gt;"",ISERROR(FIND(LOWER($D$13),LOWER(C128)))=FALSE)</formula>
    </cfRule>
  </conditionalFormatting>
  <conditionalFormatting sqref="C128">
    <cfRule type="expression" dxfId="103" priority="1492">
      <formula>AND($D$13&lt;&gt;"",ISERROR(FIND(LOWER($D$13),LOWER(C128)))=FALSE)</formula>
    </cfRule>
  </conditionalFormatting>
  <conditionalFormatting sqref="C128">
    <cfRule type="expression" dxfId="102" priority="1491">
      <formula>AND($D$13&lt;&gt;"",ISERROR(FIND(LOWER($D$13),LOWER(C128)))=FALSE)</formula>
    </cfRule>
  </conditionalFormatting>
  <conditionalFormatting sqref="A131:O131 A130:E130 G130:H130">
    <cfRule type="expression" dxfId="101" priority="1490">
      <formula>AND($D$13&lt;&gt;"",ISERROR(FIND(LOWER($D$13),LOWER(A130)))=FALSE)</formula>
    </cfRule>
  </conditionalFormatting>
  <conditionalFormatting sqref="C130">
    <cfRule type="expression" dxfId="100" priority="1489">
      <formula>AND($D$13&lt;&gt;"",ISERROR(FIND(LOWER($D$13),LOWER(C130)))=FALSE)</formula>
    </cfRule>
  </conditionalFormatting>
  <conditionalFormatting sqref="D130:E130">
    <cfRule type="expression" dxfId="99" priority="1488">
      <formula>AND($D$13&lt;&gt;"",ISERROR(FIND(LOWER($D$13),LOWER(D130)))=FALSE)</formula>
    </cfRule>
  </conditionalFormatting>
  <conditionalFormatting sqref="C130">
    <cfRule type="expression" dxfId="98" priority="1487">
      <formula>AND($D$13&lt;&gt;"",ISERROR(FIND(LOWER($D$13),LOWER(C130)))=FALSE)</formula>
    </cfRule>
  </conditionalFormatting>
  <conditionalFormatting sqref="C130">
    <cfRule type="expression" dxfId="97" priority="1486">
      <formula>AND($D$13&lt;&gt;"",ISERROR(FIND(LOWER($D$13),LOWER(C130)))=FALSE)</formula>
    </cfRule>
  </conditionalFormatting>
  <conditionalFormatting sqref="C130">
    <cfRule type="expression" dxfId="96" priority="1485">
      <formula>AND($D$13&lt;&gt;"",ISERROR(FIND(LOWER($D$13),LOWER(C130)))=FALSE)</formula>
    </cfRule>
  </conditionalFormatting>
  <conditionalFormatting sqref="C130">
    <cfRule type="expression" dxfId="95" priority="1484">
      <formula>AND($D$13&lt;&gt;"",ISERROR(FIND(LOWER($D$13),LOWER(C130)))=FALSE)</formula>
    </cfRule>
  </conditionalFormatting>
  <conditionalFormatting sqref="C130">
    <cfRule type="expression" dxfId="94" priority="1483">
      <formula>AND($D$13&lt;&gt;"",ISERROR(FIND(LOWER($D$13),LOWER(C130)))=FALSE)</formula>
    </cfRule>
  </conditionalFormatting>
  <conditionalFormatting sqref="C130">
    <cfRule type="expression" dxfId="93" priority="1482">
      <formula>AND($D$13&lt;&gt;"",ISERROR(FIND(LOWER($D$13),LOWER(C130)))=FALSE)</formula>
    </cfRule>
  </conditionalFormatting>
  <conditionalFormatting sqref="D130:E130">
    <cfRule type="expression" dxfId="92" priority="1481">
      <formula>AND($D$13&lt;&gt;"",ISERROR(FIND(LOWER($D$13),LOWER(D130)))=FALSE)</formula>
    </cfRule>
  </conditionalFormatting>
  <conditionalFormatting sqref="D130:E130">
    <cfRule type="expression" dxfId="91" priority="1480">
      <formula>AND($D$13&lt;&gt;"",ISERROR(FIND(LOWER($D$13),LOWER(D130)))=FALSE)</formula>
    </cfRule>
  </conditionalFormatting>
  <conditionalFormatting sqref="D130:E130">
    <cfRule type="expression" dxfId="90" priority="1479">
      <formula>AND($D$13&lt;&gt;"",ISERROR(FIND(LOWER($D$13),LOWER(D130)))=FALSE)</formula>
    </cfRule>
  </conditionalFormatting>
  <conditionalFormatting sqref="A133:O133 A132:B132 D132:M132 O132">
    <cfRule type="expression" dxfId="89" priority="1478">
      <formula>AND($D$13&lt;&gt;"",ISERROR(FIND(LOWER($D$13),LOWER(A132)))=FALSE)</formula>
    </cfRule>
  </conditionalFormatting>
  <conditionalFormatting sqref="D132:E132">
    <cfRule type="expression" dxfId="88" priority="1477">
      <formula>AND($D$13&lt;&gt;"",ISERROR(FIND(LOWER($D$13),LOWER(D132)))=FALSE)</formula>
    </cfRule>
  </conditionalFormatting>
  <conditionalFormatting sqref="D132:E132">
    <cfRule type="expression" dxfId="87" priority="1475">
      <formula>AND($D$13&lt;&gt;"",ISERROR(FIND(LOWER($D$13),LOWER(D132)))=FALSE)</formula>
    </cfRule>
  </conditionalFormatting>
  <conditionalFormatting sqref="D132:E132">
    <cfRule type="expression" dxfId="86" priority="1474">
      <formula>AND($D$13&lt;&gt;"",ISERROR(FIND(LOWER($D$13),LOWER(D132)))=FALSE)</formula>
    </cfRule>
  </conditionalFormatting>
  <conditionalFormatting sqref="C132">
    <cfRule type="expression" dxfId="85" priority="1473">
      <formula>AND($D$13&lt;&gt;"",ISERROR(FIND(LOWER($D$13),LOWER(C132)))=FALSE)</formula>
    </cfRule>
  </conditionalFormatting>
  <conditionalFormatting sqref="C132">
    <cfRule type="expression" dxfId="84" priority="1472">
      <formula>AND($D$13&lt;&gt;"",ISERROR(FIND(LOWER($D$13),LOWER(C132)))=FALSE)</formula>
    </cfRule>
  </conditionalFormatting>
  <conditionalFormatting sqref="D126:E126">
    <cfRule type="expression" dxfId="83" priority="1470">
      <formula>AND($D$13&lt;&gt;"",ISERROR(FIND(LOWER($D$13),LOWER(D126)))=FALSE)</formula>
    </cfRule>
  </conditionalFormatting>
  <conditionalFormatting sqref="D126:E126">
    <cfRule type="expression" dxfId="82" priority="1469">
      <formula>AND($D$13&lt;&gt;"",ISERROR(FIND(LOWER($D$13),LOWER(D126)))=FALSE)</formula>
    </cfRule>
  </conditionalFormatting>
  <conditionalFormatting sqref="D126:E126">
    <cfRule type="expression" dxfId="81" priority="1468">
      <formula>AND($D$13&lt;&gt;"",ISERROR(FIND(LOWER($D$13),LOWER(D126)))=FALSE)</formula>
    </cfRule>
  </conditionalFormatting>
  <conditionalFormatting sqref="D126:E126">
    <cfRule type="expression" dxfId="80" priority="1467">
      <formula>AND($D$13&lt;&gt;"",ISERROR(FIND(LOWER($D$13),LOWER(D126)))=FALSE)</formula>
    </cfRule>
  </conditionalFormatting>
  <conditionalFormatting sqref="D126:E126">
    <cfRule type="expression" dxfId="79" priority="1466">
      <formula>AND($D$13&lt;&gt;"",ISERROR(FIND(LOWER($D$13),LOWER(D126)))=FALSE)</formula>
    </cfRule>
  </conditionalFormatting>
  <conditionalFormatting sqref="D126:E126">
    <cfRule type="expression" dxfId="78" priority="1465">
      <formula>AND($D$13&lt;&gt;"",ISERROR(FIND(LOWER($D$13),LOWER(D126)))=FALSE)</formula>
    </cfRule>
  </conditionalFormatting>
  <conditionalFormatting sqref="D126:E126">
    <cfRule type="expression" dxfId="77" priority="1464">
      <formula>AND($D$13&lt;&gt;"",ISERROR(FIND(LOWER($D$13),LOWER(D126)))=FALSE)</formula>
    </cfRule>
  </conditionalFormatting>
  <conditionalFormatting sqref="D128:E128">
    <cfRule type="expression" dxfId="76" priority="1463">
      <formula>AND($D$13&lt;&gt;"",ISERROR(FIND(LOWER($D$13),LOWER(D128)))=FALSE)</formula>
    </cfRule>
  </conditionalFormatting>
  <conditionalFormatting sqref="D128:E128">
    <cfRule type="expression" dxfId="75" priority="1462">
      <formula>AND($D$13&lt;&gt;"",ISERROR(FIND(LOWER($D$13),LOWER(D128)))=FALSE)</formula>
    </cfRule>
  </conditionalFormatting>
  <conditionalFormatting sqref="D128:E128">
    <cfRule type="expression" dxfId="74" priority="1461">
      <formula>AND($D$13&lt;&gt;"",ISERROR(FIND(LOWER($D$13),LOWER(D128)))=FALSE)</formula>
    </cfRule>
  </conditionalFormatting>
  <conditionalFormatting sqref="D128:E128">
    <cfRule type="expression" dxfId="73" priority="1460">
      <formula>AND($D$13&lt;&gt;"",ISERROR(FIND(LOWER($D$13),LOWER(D128)))=FALSE)</formula>
    </cfRule>
  </conditionalFormatting>
  <conditionalFormatting sqref="D128:E128">
    <cfRule type="expression" dxfId="72" priority="1459">
      <formula>AND($D$13&lt;&gt;"",ISERROR(FIND(LOWER($D$13),LOWER(D128)))=FALSE)</formula>
    </cfRule>
  </conditionalFormatting>
  <conditionalFormatting sqref="D128:E128">
    <cfRule type="expression" dxfId="71" priority="1458">
      <formula>AND($D$13&lt;&gt;"",ISERROR(FIND(LOWER($D$13),LOWER(D128)))=FALSE)</formula>
    </cfRule>
  </conditionalFormatting>
  <conditionalFormatting sqref="D128:E128">
    <cfRule type="expression" dxfId="70" priority="1457">
      <formula>AND($D$13&lt;&gt;"",ISERROR(FIND(LOWER($D$13),LOWER(D128)))=FALSE)</formula>
    </cfRule>
  </conditionalFormatting>
  <conditionalFormatting sqref="N128">
    <cfRule type="expression" dxfId="69" priority="1456">
      <formula>AND($D$13&lt;&gt;"",ISERROR(FIND(LOWER($D$13),LOWER(N128)))=FALSE)</formula>
    </cfRule>
  </conditionalFormatting>
  <conditionalFormatting sqref="K130">
    <cfRule type="expression" dxfId="68" priority="1455">
      <formula>AND($D$13&lt;&gt;"",ISERROR(FIND(LOWER($D$13),LOWER(K130)))=FALSE)</formula>
    </cfRule>
  </conditionalFormatting>
  <conditionalFormatting sqref="F130">
    <cfRule type="expression" dxfId="67" priority="1454">
      <formula>AND($D$13&lt;&gt;"",ISERROR(FIND(LOWER($D$13),LOWER(F130)))=FALSE)</formula>
    </cfRule>
  </conditionalFormatting>
  <conditionalFormatting sqref="I130:J130">
    <cfRule type="expression" dxfId="66" priority="1453">
      <formula>AND($D$13&lt;&gt;"",ISERROR(FIND(LOWER($D$13),LOWER(I130)))=FALSE)</formula>
    </cfRule>
  </conditionalFormatting>
  <conditionalFormatting sqref="L130:M130 O130">
    <cfRule type="expression" dxfId="65" priority="1452">
      <formula>AND($D$13&lt;&gt;"",ISERROR(FIND(LOWER($D$13),LOWER(L130)))=FALSE)</formula>
    </cfRule>
  </conditionalFormatting>
  <conditionalFormatting sqref="N130">
    <cfRule type="expression" dxfId="64" priority="1451">
      <formula>AND($D$13&lt;&gt;"",ISERROR(FIND(LOWER($D$13),LOWER(N130)))=FALSE)</formula>
    </cfRule>
  </conditionalFormatting>
  <conditionalFormatting sqref="N132">
    <cfRule type="expression" dxfId="63" priority="1450">
      <formula>AND($D$13&lt;&gt;"",ISERROR(FIND(LOWER($D$13),LOWER(N132)))=FALSE)</formula>
    </cfRule>
  </conditionalFormatting>
  <conditionalFormatting sqref="A135:O135 A134:B134 I134:J134 L134">
    <cfRule type="expression" dxfId="62" priority="1449">
      <formula>AND($D$13&lt;&gt;"",ISERROR(FIND(LOWER($D$13),LOWER(A134)))=FALSE)</formula>
    </cfRule>
  </conditionalFormatting>
  <conditionalFormatting sqref="C134">
    <cfRule type="expression" dxfId="61" priority="1448">
      <formula>AND($D$13&lt;&gt;"",ISERROR(FIND(LOWER($D$13),LOWER(C134)))=FALSE)</formula>
    </cfRule>
  </conditionalFormatting>
  <conditionalFormatting sqref="C134">
    <cfRule type="expression" dxfId="60" priority="1447">
      <formula>AND($D$13&lt;&gt;"",ISERROR(FIND(LOWER($D$13),LOWER(C134)))=FALSE)</formula>
    </cfRule>
  </conditionalFormatting>
  <conditionalFormatting sqref="D134:E134">
    <cfRule type="expression" dxfId="59" priority="1446">
      <formula>AND($D$13&lt;&gt;"",ISERROR(FIND(LOWER($D$13),LOWER(D134)))=FALSE)</formula>
    </cfRule>
  </conditionalFormatting>
  <conditionalFormatting sqref="D134:E134">
    <cfRule type="expression" dxfId="58" priority="1445">
      <formula>AND($D$13&lt;&gt;"",ISERROR(FIND(LOWER($D$13),LOWER(D134)))=FALSE)</formula>
    </cfRule>
  </conditionalFormatting>
  <conditionalFormatting sqref="K134">
    <cfRule type="expression" dxfId="57" priority="1444">
      <formula>AND($D$13&lt;&gt;"",ISERROR(FIND(LOWER($D$13),LOWER(K134)))=FALSE)</formula>
    </cfRule>
  </conditionalFormatting>
  <conditionalFormatting sqref="M134">
    <cfRule type="expression" dxfId="56" priority="1443">
      <formula>AND($D$13&lt;&gt;"",ISERROR(FIND(LOWER($D$13),LOWER(M134)))=FALSE)</formula>
    </cfRule>
  </conditionalFormatting>
  <conditionalFormatting sqref="O134">
    <cfRule type="expression" dxfId="55" priority="1442">
      <formula>AND($D$13&lt;&gt;"",ISERROR(FIND(LOWER($D$13),LOWER(O134)))=FALSE)</formula>
    </cfRule>
  </conditionalFormatting>
  <conditionalFormatting sqref="O134">
    <cfRule type="expression" dxfId="54" priority="1441">
      <formula>AND($D$13&lt;&gt;"",ISERROR(FIND(LOWER($D$13),LOWER(O134)))=FALSE)</formula>
    </cfRule>
  </conditionalFormatting>
  <conditionalFormatting sqref="N134">
    <cfRule type="expression" dxfId="53" priority="1440">
      <formula>AND($D$13&lt;&gt;"",ISERROR(FIND(LOWER($D$13),LOWER(N134)))=FALSE)</formula>
    </cfRule>
  </conditionalFormatting>
  <conditionalFormatting sqref="N134">
    <cfRule type="expression" dxfId="52" priority="1439">
      <formula>AND($D$13&lt;&gt;"",ISERROR(FIND(LOWER($D$13),LOWER(N134)))=FALSE)</formula>
    </cfRule>
  </conditionalFormatting>
  <conditionalFormatting sqref="F134">
    <cfRule type="expression" dxfId="51" priority="1438">
      <formula>AND($D$13&lt;&gt;"",ISERROR(FIND(LOWER($D$13),LOWER(F134)))=FALSE)</formula>
    </cfRule>
  </conditionalFormatting>
  <conditionalFormatting sqref="G134:H134">
    <cfRule type="expression" dxfId="50" priority="1437">
      <formula>AND($D$13&lt;&gt;"",ISERROR(FIND(LOWER($D$13),LOWER(G134)))=FALSE)</formula>
    </cfRule>
  </conditionalFormatting>
  <conditionalFormatting sqref="C136">
    <cfRule type="expression" dxfId="49" priority="1435">
      <formula>AND($D$13&lt;&gt;"",ISERROR(FIND(LOWER($D$13),LOWER(C136)))=FALSE)</formula>
    </cfRule>
  </conditionalFormatting>
  <conditionalFormatting sqref="C136">
    <cfRule type="expression" dxfId="48" priority="1434">
      <formula>AND($D$13&lt;&gt;"",ISERROR(FIND(LOWER($D$13),LOWER(C136)))=FALSE)</formula>
    </cfRule>
  </conditionalFormatting>
  <conditionalFormatting sqref="C136">
    <cfRule type="expression" dxfId="47" priority="1431">
      <formula>AND($D$13&lt;&gt;"",ISERROR(FIND(LOWER($D$13),LOWER(C136)))=FALSE)</formula>
    </cfRule>
  </conditionalFormatting>
  <conditionalFormatting sqref="C136">
    <cfRule type="expression" dxfId="46" priority="1430">
      <formula>AND($D$13&lt;&gt;"",ISERROR(FIND(LOWER($D$13),LOWER(C136)))=FALSE)</formula>
    </cfRule>
  </conditionalFormatting>
  <conditionalFormatting sqref="C136">
    <cfRule type="expression" dxfId="45" priority="1429">
      <formula>AND($D$13&lt;&gt;"",ISERROR(FIND(LOWER($D$13),LOWER(C136)))=FALSE)</formula>
    </cfRule>
  </conditionalFormatting>
  <conditionalFormatting sqref="D136:E136">
    <cfRule type="expression" dxfId="44" priority="1416">
      <formula>AND($D$13&lt;&gt;"",ISERROR(FIND(LOWER($D$13),LOWER(D136)))=FALSE)</formula>
    </cfRule>
  </conditionalFormatting>
  <conditionalFormatting sqref="D136:E136">
    <cfRule type="expression" dxfId="43" priority="1415">
      <formula>AND($D$13&lt;&gt;"",ISERROR(FIND(LOWER($D$13),LOWER(D136)))=FALSE)</formula>
    </cfRule>
  </conditionalFormatting>
  <conditionalFormatting sqref="D136:E136">
    <cfRule type="expression" dxfId="42" priority="1414">
      <formula>AND($D$13&lt;&gt;"",ISERROR(FIND(LOWER($D$13),LOWER(D136)))=FALSE)</formula>
    </cfRule>
  </conditionalFormatting>
  <conditionalFormatting sqref="D136:E136">
    <cfRule type="expression" dxfId="41" priority="1413">
      <formula>AND($D$13&lt;&gt;"",ISERROR(FIND(LOWER($D$13),LOWER(D136)))=FALSE)</formula>
    </cfRule>
  </conditionalFormatting>
  <conditionalFormatting sqref="D136:E136">
    <cfRule type="expression" dxfId="40" priority="1412">
      <formula>AND($D$13&lt;&gt;"",ISERROR(FIND(LOWER($D$13),LOWER(D136)))=FALSE)</formula>
    </cfRule>
  </conditionalFormatting>
  <conditionalFormatting sqref="D136:E136">
    <cfRule type="expression" dxfId="39" priority="1411">
      <formula>AND($D$13&lt;&gt;"",ISERROR(FIND(LOWER($D$13),LOWER(D136)))=FALSE)</formula>
    </cfRule>
  </conditionalFormatting>
  <conditionalFormatting sqref="A137:O137 A136:C136 F136:K136 O136">
    <cfRule type="expression" dxfId="38" priority="1436">
      <formula>AND($D$13&lt;&gt;"",ISERROR(FIND(LOWER($D$13),LOWER(A136)))=FALSE)</formula>
    </cfRule>
  </conditionalFormatting>
  <conditionalFormatting sqref="C136">
    <cfRule type="expression" dxfId="37" priority="1433">
      <formula>AND($D$13&lt;&gt;"",ISERROR(FIND(LOWER($D$13),LOWER(C136)))=FALSE)</formula>
    </cfRule>
  </conditionalFormatting>
  <conditionalFormatting sqref="C136">
    <cfRule type="expression" dxfId="36" priority="1432">
      <formula>AND($D$13&lt;&gt;"",ISERROR(FIND(LOWER($D$13),LOWER(C136)))=FALSE)</formula>
    </cfRule>
  </conditionalFormatting>
  <conditionalFormatting sqref="C138">
    <cfRule type="expression" dxfId="35" priority="1422">
      <formula>AND($D$13&lt;&gt;"",ISERROR(FIND(LOWER($D$13),LOWER(C138)))=FALSE)</formula>
    </cfRule>
  </conditionalFormatting>
  <conditionalFormatting sqref="C138">
    <cfRule type="expression" dxfId="34" priority="1421">
      <formula>AND($D$13&lt;&gt;"",ISERROR(FIND(LOWER($D$13),LOWER(C138)))=FALSE)</formula>
    </cfRule>
  </conditionalFormatting>
  <conditionalFormatting sqref="C138">
    <cfRule type="expression" dxfId="33" priority="1420">
      <formula>AND($D$13&lt;&gt;"",ISERROR(FIND(LOWER($D$13),LOWER(C138)))=FALSE)</formula>
    </cfRule>
  </conditionalFormatting>
  <conditionalFormatting sqref="A138:O139">
    <cfRule type="expression" dxfId="32" priority="1428">
      <formula>AND($D$13&lt;&gt;"",ISERROR(FIND(LOWER($D$13),LOWER(A138)))=FALSE)</formula>
    </cfRule>
  </conditionalFormatting>
  <conditionalFormatting sqref="C138">
    <cfRule type="expression" dxfId="31" priority="1427">
      <formula>AND($D$13&lt;&gt;"",ISERROR(FIND(LOWER($D$13),LOWER(C138)))=FALSE)</formula>
    </cfRule>
  </conditionalFormatting>
  <conditionalFormatting sqref="D138:E138">
    <cfRule type="expression" dxfId="30" priority="1426">
      <formula>AND($D$13&lt;&gt;"",ISERROR(FIND(LOWER($D$13),LOWER(D138)))=FALSE)</formula>
    </cfRule>
  </conditionalFormatting>
  <conditionalFormatting sqref="C138">
    <cfRule type="expression" dxfId="29" priority="1425">
      <formula>AND($D$13&lt;&gt;"",ISERROR(FIND(LOWER($D$13),LOWER(C138)))=FALSE)</formula>
    </cfRule>
  </conditionalFormatting>
  <conditionalFormatting sqref="C138">
    <cfRule type="expression" dxfId="28" priority="1424">
      <formula>AND($D$13&lt;&gt;"",ISERROR(FIND(LOWER($D$13),LOWER(C138)))=FALSE)</formula>
    </cfRule>
  </conditionalFormatting>
  <conditionalFormatting sqref="C138">
    <cfRule type="expression" dxfId="27" priority="1423">
      <formula>AND($D$13&lt;&gt;"",ISERROR(FIND(LOWER($D$13),LOWER(C138)))=FALSE)</formula>
    </cfRule>
  </conditionalFormatting>
  <conditionalFormatting sqref="D138:E138">
    <cfRule type="expression" dxfId="26" priority="1419">
      <formula>AND($D$13&lt;&gt;"",ISERROR(FIND(LOWER($D$13),LOWER(D138)))=FALSE)</formula>
    </cfRule>
  </conditionalFormatting>
  <conditionalFormatting sqref="D138:E138">
    <cfRule type="expression" dxfId="25" priority="1418">
      <formula>AND($D$13&lt;&gt;"",ISERROR(FIND(LOWER($D$13),LOWER(D138)))=FALSE)</formula>
    </cfRule>
  </conditionalFormatting>
  <conditionalFormatting sqref="D138:E138">
    <cfRule type="expression" dxfId="24" priority="1417">
      <formula>AND($D$13&lt;&gt;"",ISERROR(FIND(LOWER($D$13),LOWER(D138)))=FALSE)</formula>
    </cfRule>
  </conditionalFormatting>
  <conditionalFormatting sqref="N136">
    <cfRule type="expression" dxfId="23" priority="1408">
      <formula>AND($D$13&lt;&gt;"",ISERROR(FIND(LOWER($D$13),LOWER(N136)))=FALSE)</formula>
    </cfRule>
  </conditionalFormatting>
  <conditionalFormatting sqref="D136:E136">
    <cfRule type="expression" dxfId="22" priority="1410">
      <formula>AND($D$13&lt;&gt;"",ISERROR(FIND(LOWER($D$13),LOWER(D136)))=FALSE)</formula>
    </cfRule>
  </conditionalFormatting>
  <conditionalFormatting sqref="L136:M136">
    <cfRule type="expression" dxfId="21" priority="1409">
      <formula>AND($D$13&lt;&gt;"",ISERROR(FIND(LOWER($D$13),LOWER(L136)))=FALSE)</formula>
    </cfRule>
  </conditionalFormatting>
  <conditionalFormatting sqref="A141:O141 A140:J140">
    <cfRule type="expression" dxfId="20" priority="1407">
      <formula>AND($D$13&lt;&gt;"",ISERROR(FIND(LOWER($D$13),LOWER(A140)))=FALSE)</formula>
    </cfRule>
  </conditionalFormatting>
  <conditionalFormatting sqref="A141:O141 A140:J140">
    <cfRule type="expression" dxfId="19" priority="1406">
      <formula>AND($D$13&lt;&gt;"",ISERROR(FIND(LOWER($D$13),LOWER(A140)))=FALSE)</formula>
    </cfRule>
  </conditionalFormatting>
  <conditionalFormatting sqref="D140:E140">
    <cfRule type="expression" dxfId="18" priority="1405">
      <formula>AND($D$13&lt;&gt;"",ISERROR(FIND(LOWER($D$13),LOWER(D140)))=FALSE)</formula>
    </cfRule>
  </conditionalFormatting>
  <conditionalFormatting sqref="K140:O140">
    <cfRule type="expression" dxfId="17" priority="1404">
      <formula>AND($D$13&lt;&gt;"",ISERROR(FIND(LOWER($D$13),LOWER(K140)))=FALSE)</formula>
    </cfRule>
  </conditionalFormatting>
  <conditionalFormatting sqref="A22:O37">
    <cfRule type="expression" dxfId="16" priority="19">
      <formula>AND($D$13&lt;&gt;"",ISERROR(FIND(LOWER($D$13),LOWER(A22)))=FALSE)</formula>
    </cfRule>
  </conditionalFormatting>
  <conditionalFormatting sqref="A18:C18 F18:O18">
    <cfRule type="expression" dxfId="15" priority="18">
      <formula>AND($D$13&lt;&gt;"",ISERROR(FIND(LOWER($D$13),LOWER(A18)))=FALSE)</formula>
    </cfRule>
  </conditionalFormatting>
  <conditionalFormatting sqref="A20:C20 F20:O20">
    <cfRule type="expression" dxfId="14" priority="17">
      <formula>AND($D$13&lt;&gt;"",ISERROR(FIND(LOWER($D$13),LOWER(A20)))=FALSE)</formula>
    </cfRule>
  </conditionalFormatting>
  <conditionalFormatting sqref="D20:E20">
    <cfRule type="expression" dxfId="13" priority="16">
      <formula>AND($D$13&lt;&gt;"",ISERROR(FIND(LOWER($D$13),LOWER(D20)))=FALSE)</formula>
    </cfRule>
  </conditionalFormatting>
  <conditionalFormatting sqref="D18:E18">
    <cfRule type="expression" dxfId="12" priority="12">
      <formula>AND($D$13&lt;&gt;"",ISERROR(FIND(LOWER($D$13),LOWER(D18)))=FALSE)</formula>
    </cfRule>
  </conditionalFormatting>
  <conditionalFormatting sqref="A21:C21 F21:O21">
    <cfRule type="expression" dxfId="11" priority="15">
      <formula>AND($D$13&lt;&gt;"",ISERROR(FIND(LOWER($D$13),LOWER(A21)))=FALSE)</formula>
    </cfRule>
  </conditionalFormatting>
  <conditionalFormatting sqref="D17:E17">
    <cfRule type="expression" dxfId="10" priority="9">
      <formula>AND($D$13&lt;&gt;"",ISERROR(FIND(LOWER($D$13),LOWER(D17)))=FALSE)</formula>
    </cfRule>
  </conditionalFormatting>
  <conditionalFormatting sqref="K19">
    <cfRule type="expression" dxfId="9" priority="5">
      <formula>AND($D$13&lt;&gt;"",ISERROR(FIND(LOWER($D$13),LOWER(K19)))=FALSE)</formula>
    </cfRule>
  </conditionalFormatting>
  <conditionalFormatting sqref="D21:E21">
    <cfRule type="expression" dxfId="8" priority="13">
      <formula>AND($D$13&lt;&gt;"",ISERROR(FIND(LOWER($D$13),LOWER(D21)))=FALSE)</formula>
    </cfRule>
  </conditionalFormatting>
  <conditionalFormatting sqref="D16:E16">
    <cfRule type="expression" dxfId="7" priority="3">
      <formula>AND($D$13&lt;&gt;"",ISERROR(FIND(LOWER($D$13),LOWER(D16)))=FALSE)</formula>
    </cfRule>
  </conditionalFormatting>
  <conditionalFormatting sqref="A17:C17 F17:O17">
    <cfRule type="expression" dxfId="6" priority="11">
      <formula>AND($D$13&lt;&gt;"",ISERROR(FIND(LOWER($D$13),LOWER(A17)))=FALSE)</formula>
    </cfRule>
  </conditionalFormatting>
  <conditionalFormatting sqref="A19:C19 I19:J19 L19:O19">
    <cfRule type="expression" dxfId="5" priority="8">
      <formula>AND($D$13&lt;&gt;"",ISERROR(FIND(LOWER($D$13),LOWER(A19)))=FALSE)</formula>
    </cfRule>
  </conditionalFormatting>
  <conditionalFormatting sqref="D19:E19">
    <cfRule type="expression" dxfId="4" priority="7">
      <formula>AND($D$13&lt;&gt;"",ISERROR(FIND(LOWER($D$13),LOWER(D19)))=FALSE)</formula>
    </cfRule>
  </conditionalFormatting>
  <conditionalFormatting sqref="F19:H19">
    <cfRule type="expression" dxfId="3" priority="6">
      <formula>AND($D$13&lt;&gt;"",ISERROR(FIND(LOWER($D$13),LOWER(F19)))=FALSE)</formula>
    </cfRule>
  </conditionalFormatting>
  <conditionalFormatting sqref="A16:C16 F16:O16">
    <cfRule type="expression" dxfId="2" priority="4">
      <formula>AND($D$13&lt;&gt;"",ISERROR(FIND(LOWER($D$13),LOWER(A16)))=FALSE)</formula>
    </cfRule>
  </conditionalFormatting>
  <conditionalFormatting sqref="D15:E15">
    <cfRule type="expression" dxfId="1" priority="1">
      <formula>AND($D$13&lt;&gt;"",ISERROR(FIND(LOWER($D$13),LOWER(D15)))=FALSE)</formula>
    </cfRule>
  </conditionalFormatting>
  <conditionalFormatting sqref="A15:C15 F15:O15">
    <cfRule type="expression" dxfId="0" priority="2">
      <formula>AND($D$13&lt;&gt;"",ISERROR(FIND(LOWER($D$13),LOWER(A15)))=FALSE)</formula>
    </cfRule>
  </conditionalFormatting>
  <pageMargins left="0.7" right="0.7" top="0.75" bottom="0.75" header="0.3" footer="0.3"/>
  <pageSetup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F469AD7B8615C42BEBA30E0135FEC09" ma:contentTypeVersion="0" ma:contentTypeDescription="Create a new document." ma:contentTypeScope="" ma:versionID="7c1fdc3263391f3deff6e7d96b56fb00">
  <xsd:schema xmlns:xsd="http://www.w3.org/2001/XMLSchema" xmlns:xs="http://www.w3.org/2001/XMLSchema" xmlns:p="http://schemas.microsoft.com/office/2006/metadata/properties" targetNamespace="http://schemas.microsoft.com/office/2006/metadata/properties" ma:root="true" ma:fieldsID="6834f8c0c0eabdc6c42b2f987c760c0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6FB8684-BAF5-48E6-89BD-1E1A17206976}"/>
</file>

<file path=customXml/itemProps2.xml><?xml version="1.0" encoding="utf-8"?>
<ds:datastoreItem xmlns:ds="http://schemas.openxmlformats.org/officeDocument/2006/customXml" ds:itemID="{A1B16091-2728-4CC9-BE76-E8844C8B12C0}"/>
</file>

<file path=customXml/itemProps3.xml><?xml version="1.0" encoding="utf-8"?>
<ds:datastoreItem xmlns:ds="http://schemas.openxmlformats.org/officeDocument/2006/customXml" ds:itemID="{32BDF9E5-5843-4431-93AF-25C36907AE4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Sheet3</vt:lpstr>
    </vt:vector>
  </TitlesOfParts>
  <Company>PennDOT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hbrooks</dc:creator>
  <cp:lastModifiedBy>nlindsay-l</cp:lastModifiedBy>
  <cp:lastPrinted>2013-07-29T12:50:27Z</cp:lastPrinted>
  <dcterms:created xsi:type="dcterms:W3CDTF">2012-04-20T13:06:55Z</dcterms:created>
  <dcterms:modified xsi:type="dcterms:W3CDTF">2015-09-01T12:13:35Z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0x010100DF469AD7B8615C42BEBA30E0135FEC09</vt:lpwstr>
  </property>
  <property fmtid="{D5CDD505-2E9C-101B-9397-08002B2CF9AE}" pid="3" name="Order">
    <vt:r8>300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