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reau of Aviation\Flight Services\Flight Reports\2011 Flight Reports\"/>
    </mc:Choice>
  </mc:AlternateContent>
  <bookViews>
    <workbookView xWindow="120" yWindow="105" windowWidth="15195" windowHeight="793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<sst xmlns="http://schemas.openxmlformats.org/spreadsheetml/2006/main" count="294" uniqueCount="199">
  <si>
    <t>Date</t>
  </si>
  <si>
    <t>Flt#</t>
  </si>
  <si>
    <t>Department</t>
  </si>
  <si>
    <t>Aircraft</t>
  </si>
  <si>
    <t>Origin</t>
  </si>
  <si>
    <t>Destination</t>
  </si>
  <si>
    <t># Pax</t>
  </si>
  <si>
    <t>Passengers On Leg</t>
  </si>
  <si>
    <t>Flt Hours</t>
  </si>
  <si>
    <t>Amount</t>
  </si>
  <si>
    <t>Departure Time</t>
  </si>
  <si>
    <t>Arrival Time</t>
  </si>
  <si>
    <t>Job Title</t>
  </si>
  <si>
    <t>Purpose of Trip</t>
  </si>
  <si>
    <t>350, N81PA</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</si>
  <si>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</si>
  <si>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</si>
  <si>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</si>
  <si>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</si>
  <si>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</si>
  <si>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</si>
  <si>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</si>
  <si>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</si>
  <si>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</si>
  <si>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</si>
  <si>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</si>
  <si>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</si>
  <si>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</si>
  <si>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</si>
  <si>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</si>
  <si>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</si>
  <si>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</si>
  <si>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</si>
  <si>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</si>
  <si>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</si>
  <si>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</si>
  <si>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</si>
  <si>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</si>
  <si>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</si>
  <si>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 xml:space="preserve">[CXY] CAPITAL CITY AI, HARRISBURG, PA </t>
  </si>
  <si>
    <t>Calendar Year 2011 Bureau of Aviation Flight Log</t>
  </si>
  <si>
    <t>OFFICE OF THE GOVERNOR</t>
  </si>
  <si>
    <t xml:space="preserve">GOVERNOR RENDELL      SECURITY     </t>
  </si>
  <si>
    <t>GOVERNOR       SECURITY</t>
  </si>
  <si>
    <t>GOV        PSP</t>
  </si>
  <si>
    <t>0.7         0.7    Total 1.4</t>
  </si>
  <si>
    <t>15:25:00 PM 17:30:00 PM</t>
  </si>
  <si>
    <t>15:50:00 PM 17:55:00 PM</t>
  </si>
  <si>
    <t>[AQW] HARRIMAN WEST, NORTH ADAMS, MA</t>
  </si>
  <si>
    <t>AIRCRAFT MAINT</t>
  </si>
  <si>
    <t>DEPARTMENT OF TRANSPORTATION</t>
  </si>
  <si>
    <t>N/A</t>
  </si>
  <si>
    <t xml:space="preserve">14:35:00 PM </t>
  </si>
  <si>
    <t xml:space="preserve">15:37:00 PM </t>
  </si>
  <si>
    <t>1.0            Total 1.0</t>
  </si>
  <si>
    <t>GOVERNOR RENDELL         TYLER LAUGHLIN        SECURITY</t>
  </si>
  <si>
    <t>GOV       GOV       PSP</t>
  </si>
  <si>
    <t>GOVERNOR    SPCL ASSIST     SECURITY</t>
  </si>
  <si>
    <t>0.6           0.3           Total 0.9</t>
  </si>
  <si>
    <t>13:35:00 PM 14:30:00 PM</t>
  </si>
  <si>
    <t>14:10:00 PM 14:45:00 PM</t>
  </si>
  <si>
    <t>0.8           0.9          0.4           Total 2.1</t>
  </si>
  <si>
    <t>0.7            Total 0.7</t>
  </si>
  <si>
    <t>JIM RITZMAN            BRIAN GEARHART</t>
  </si>
  <si>
    <t>DOT        DOT</t>
  </si>
  <si>
    <t>DEP SECRETARY        DIRECTOR</t>
  </si>
  <si>
    <t>0.7           0.6          0.4            0.6         Total 2.3</t>
  </si>
  <si>
    <t>06:52:00 AM 08:48:00 AM      16:37:00 PM</t>
  </si>
  <si>
    <t>07:37:00 AM 09:40:00 AM       17:03:00 PM</t>
  </si>
  <si>
    <t>13:12:00 PM 14:35:00 PM    15:16:00 PM      15:41:00 PM</t>
  </si>
  <si>
    <t>13:15:00 PM 15:09:00 PM     15:37:00 PM     16:15:00 PM</t>
  </si>
  <si>
    <t>OFFICE OF THE LIEUTENANT GOVERNOR</t>
  </si>
  <si>
    <t>0.8           0.7           Total 1.5</t>
  </si>
  <si>
    <t>09:40:00 AM 10:50:00 AM</t>
  </si>
  <si>
    <t>10:25:00 AM 11:30:00 AM</t>
  </si>
  <si>
    <t xml:space="preserve"> </t>
  </si>
  <si>
    <t>JAMES CAWLEY                    CHAD SAYLOR                   SECURITY                               JEFF VARNER</t>
  </si>
  <si>
    <t>LT GOV        LT GOV      PSP          LT GOV</t>
  </si>
  <si>
    <t>LT GOVERNOR         (UNKNOWN)     SECURITY        (UNKNOWN)</t>
  </si>
  <si>
    <t>0.8           0.9           Total 1.7</t>
  </si>
  <si>
    <t>09:40:00 AM 15:45:00 PM</t>
  </si>
  <si>
    <t>10:30:00 AM 16:40:00 PM</t>
  </si>
  <si>
    <t xml:space="preserve">GOVERNOR CORBETT       SECURITY              SECRETARY  KRANCER           B. WESTMORELAND           SEN. BRUBAKER </t>
  </si>
  <si>
    <t>1.5           Total 1.5</t>
  </si>
  <si>
    <t>GOV              PSP          DEP         GOV         SEN</t>
  </si>
  <si>
    <t>0.9           0.8           Total 1.7</t>
  </si>
  <si>
    <t>7:55:00 AM 12:00:00 PM</t>
  </si>
  <si>
    <t>08:50:00 AM 12:45:00 PM</t>
  </si>
  <si>
    <t xml:space="preserve">GOV              PSP       GOV        GOV      </t>
  </si>
  <si>
    <t xml:space="preserve">LT GOVERNOR                    SECURITY            PRESS SEC          TYLER LAUGHLIN                    </t>
  </si>
  <si>
    <t xml:space="preserve">BARRY SHOCH              NATASHA SCHOCK              JIM RITZMAN                         DENNIS BUTERBAUGH                SCOTT CHRISTIE                JIM AREY                         RICK GEIST                          MIKE SCHULTZ     </t>
  </si>
  <si>
    <t>DOT       DOT       DOT      DOT      DOT      DOT      DOT      DOT</t>
  </si>
  <si>
    <t>7:15:00 AM 14:55:00 PM</t>
  </si>
  <si>
    <t>08:00:00 AM 15:35:00 PM</t>
  </si>
  <si>
    <t xml:space="preserve">SECRETARY           (UNKNOWN)       DEP SECRETARY      (UNKNOWN)       DEP SECRETARY      DIV MANAGER    (UNKNOWN)       (UNKNOWN)            </t>
  </si>
  <si>
    <t>SECRETARY  KRANCER           BRIAN SHIMMEL         JUSTIN LEVENTRY           DANA AUNKST</t>
  </si>
  <si>
    <t>LT GOVERNOR                    SECURITY                       SECRETARY                        SPCL ASSISTANT                     SENATOR</t>
  </si>
  <si>
    <t>DEPARTMENT OF ENVIRONMENTAL PROTECTION</t>
  </si>
  <si>
    <t xml:space="preserve">DEP       DEP       DEP       DEP       </t>
  </si>
  <si>
    <t>SECRETARY          (UNKNOWN)        UNKNOWN)        EXEC DEP SECR</t>
  </si>
  <si>
    <t>0.7           0.6           Total 1.3</t>
  </si>
  <si>
    <t>06:35:00 AM 15:47:00 PM</t>
  </si>
  <si>
    <t>07:15:00 AM 16:25:00 PM</t>
  </si>
  <si>
    <t>SECRETARY          DEP SECRETARY</t>
  </si>
  <si>
    <t>BARRY SHOCH              JIM RITZMAN</t>
  </si>
  <si>
    <t>08:42:00 AM 16:10:00 PM</t>
  </si>
  <si>
    <t>09:31:00 AM 16:53:00 PM</t>
  </si>
  <si>
    <t xml:space="preserve">GOVERNOR CORBETT       SECURITY             </t>
  </si>
  <si>
    <t xml:space="preserve">GOV              PSP  </t>
  </si>
  <si>
    <t xml:space="preserve">LT GOVERNOR                    SECURITY </t>
  </si>
  <si>
    <t>0.5           0.8         0.5           Total 1.8</t>
  </si>
  <si>
    <t>17:45:00 PM                20:10:00 PM                 21:15:00 PM</t>
  </si>
  <si>
    <t>18:15:00 PM            20:55:00 PM            21:45:00 PM</t>
  </si>
  <si>
    <t xml:space="preserve">[PIT] PITTSBURGH INTL, PITTSBURGH, PA              [CXY] CAPITAL CITY AI, HARRISBURG, PA </t>
  </si>
  <si>
    <t xml:space="preserve">BARRY SHOCH              </t>
  </si>
  <si>
    <t xml:space="preserve">DOT        </t>
  </si>
  <si>
    <t xml:space="preserve">SECRETARY          </t>
  </si>
  <si>
    <t>0.7                 0.7           Total 1.4</t>
  </si>
  <si>
    <t>08:42:00 AM                               14:25:00 PM</t>
  </si>
  <si>
    <t>09:26:00 AM                        15:05:00 PM</t>
  </si>
  <si>
    <t>0.7           Total 0.7</t>
  </si>
  <si>
    <t>19:41:00 PM</t>
  </si>
  <si>
    <t>20:32:00 PM</t>
  </si>
  <si>
    <t>0.1           Total 0.1</t>
  </si>
  <si>
    <t>0.6         0.6           Total 1.2</t>
  </si>
  <si>
    <t>07:10:00 AM                 08:50:00 AM</t>
  </si>
  <si>
    <t>07:45:00 AM            09:25:00 PM</t>
  </si>
  <si>
    <t>OFFICE OF THE BUDGET</t>
  </si>
  <si>
    <t>SECRETARY ZOGBY       PETER TARTLINE           RICH DREHER</t>
  </si>
  <si>
    <t>BUDGET      BUDGET        BUDGET</t>
  </si>
  <si>
    <t>SECRETARY        (UNKNOWN)       (UNKNOWN)</t>
  </si>
  <si>
    <t xml:space="preserve">LT GOVERNOR                    SECURITY            SPCL ASSISTANT                              </t>
  </si>
  <si>
    <t xml:space="preserve">GOVERNOR CORBETT       SECURITY                            B. WESTMORELAND            </t>
  </si>
  <si>
    <t xml:space="preserve">GOV              PSP       GOV              </t>
  </si>
  <si>
    <t>0.8           0.6           Total 1.4</t>
  </si>
  <si>
    <t>09:10:00 AM 14:22:00 PM</t>
  </si>
  <si>
    <t>09:55:00 AM 14:57:00 PM</t>
  </si>
  <si>
    <t>0.8           0.8           Total 1.6</t>
  </si>
  <si>
    <t>10:14:00 AM 15:40:00 PM</t>
  </si>
  <si>
    <t>11:03:00 AM 16:25:00 PM</t>
  </si>
  <si>
    <t xml:space="preserve">DEP       DEP       DEP            </t>
  </si>
  <si>
    <t xml:space="preserve">SECRETARY  KRANCER           MARCUS KOHL              LISA KASIANOWITZ     </t>
  </si>
  <si>
    <t xml:space="preserve">SECRETARY          DIRECTOR     (UNKNOWN)        </t>
  </si>
  <si>
    <t>0.5                  0.6                 0.2           Total 1.3</t>
  </si>
  <si>
    <t>10:55:00 AM 13:25:00 PM      14:20:00 PM</t>
  </si>
  <si>
    <t>11:25:00 AM 14:00:00 PM    14:30:00 PM</t>
  </si>
  <si>
    <t>0.8                  0.7         Total 1.5</t>
  </si>
  <si>
    <t xml:space="preserve">07:16:00 AM 12:35:00 PM </t>
  </si>
  <si>
    <t>08:04:00 AM 13:15:00 PM</t>
  </si>
  <si>
    <t xml:space="preserve">SECRETARY  KRANCER           MARCUS KOHL              BRIAN SHIMMEL          DENISE BRINELY  </t>
  </si>
  <si>
    <t xml:space="preserve">DEP       DEP       DEP        DEP           </t>
  </si>
  <si>
    <t xml:space="preserve">SECRETARY          DIRECTOR              (UNKNOWN)                 (UNKNOWN)        </t>
  </si>
  <si>
    <t xml:space="preserve">SECRETARY  KRANCER           MARCUS KOHL              BRIAN SHIMMEL          DAVE RAPHAEL </t>
  </si>
  <si>
    <t>0.8                  0.8         Total 1.6</t>
  </si>
  <si>
    <t>0.9                  0.7         Total 1.6</t>
  </si>
  <si>
    <t xml:space="preserve">06:41:00 AM 11:50:00 AM </t>
  </si>
  <si>
    <t>07:32:00 AM 12:30:00 PM</t>
  </si>
  <si>
    <t xml:space="preserve">DEP SECRETARY     DIRECTOR        DIV MANAGER       (UNKNOWN)        (UNKNOWN)       FACILITIES MGR </t>
  </si>
  <si>
    <t xml:space="preserve">08:20:00 AM 13:05:00 PM </t>
  </si>
  <si>
    <t>09:10:00 AM 13:50:00 PM</t>
  </si>
  <si>
    <t>[CXY] CAPITAL CITY AI, HARRISBURG, PA                   [PIT] PITTSBURGH INTL, PITTSBURGH, PA                       [PHL] PHILADELPHIA INTL, PHILADELPHIA, PA</t>
  </si>
  <si>
    <t xml:space="preserve">[PIT] PITTSBURGH INTL, PITTSBURGH, PA                     [PHL] PHILADELPHIA INTL, PHILADELPHIA, PA                        [CXY] CAPITAL CITY AI, HARRISBURG, PA </t>
  </si>
  <si>
    <t>[PHL] PHILADELPHIA INTL, PHILADELPHIA, PA                       [CXY] CAPITAL CITY AI, HARRISBURG, PA</t>
  </si>
  <si>
    <t xml:space="preserve">[CXY] CAPITAL CITY AI, HARRISBURG, PA                  [PHL] PHILADELPHIA INTL, PHILADELPHIA, PA          </t>
  </si>
  <si>
    <t xml:space="preserve">[CXY] CAPITAL CITY AI, HARRISBURG, PA                          [THV] YORK AIRPORT, YORK, PA     </t>
  </si>
  <si>
    <t xml:space="preserve">[THV] YORK AIRPORT, YORK, PA                                     [CXY] CAPITAL CITY AI, HARRISBURG, PA </t>
  </si>
  <si>
    <t xml:space="preserve">[CXY] CAPITAL CITY AI, HARRISBURG, PA                       [LBE] ARNOLD PALMER, LATROBE, PA                          [DUJ] DUBOIS JEFFERSON, DUBOIS, PA                            [UNV] UNIVERSITY PARK, STATE COLLEGE, PA      </t>
  </si>
  <si>
    <t xml:space="preserve">[LBE] ARNOLD PALMER, LATROBE, PA                   [DUJ] DUBOIS JEFFERSON, DUBOIS, PA                   [UNV] UNIVERSITY PARK, STATE COLLEGE, PA               [CXY] CAPITAL CITY AI, HARRISBURG, PA </t>
  </si>
  <si>
    <t>[CXY] CAPITAL CITY AI, HARRISBURG, PA              [PIT] PITTSBURGH INTL, PITTSBURGH, PA</t>
  </si>
  <si>
    <t xml:space="preserve">[CXY] CAPITAL CITY AI, HARRISBURG, PA              [RIC] RICHMOND INTL, RICHMOND, VA   </t>
  </si>
  <si>
    <t xml:space="preserve">[RIC] RICHMOND INTL, RICHMOND, VA                      [CXY] CAPITAL CITY AI, HARRISBURG, PA </t>
  </si>
  <si>
    <t xml:space="preserve">[CXY] CAPITAL CITY AI, HARRISBURG, PA                      [ERI] INTL/TOM RIDGE, ERIE, PA </t>
  </si>
  <si>
    <t xml:space="preserve">[ERI] INTL/TOM RIDGE, ERIE, PA                                [CXY] CAPITAL CITY AI, HARRISBURG, PA </t>
  </si>
  <si>
    <t xml:space="preserve">[CXY] CAPITAL CITY AI, HARRISBURG, PA                      [BTP] CO/SCHOLTER FLD, BUTLER, PA    </t>
  </si>
  <si>
    <t xml:space="preserve">[BTP] CO/SCHOLTER FLD, BUTLER, PA                                  [CXY] CAPITAL CITY AI, HARRISBURG, PA </t>
  </si>
  <si>
    <t xml:space="preserve">[CXY] CAPITAL CITY AI, HARRISBURG, PA                         [BTP] CO/SCHOLTER FLD, BUTLER, PA    </t>
  </si>
  <si>
    <t xml:space="preserve">[BTP] CO/SCHOLTER FLD, BUTLER, PA                                   [CXY] CAPITAL CITY AI, HARRISBURG, PA </t>
  </si>
  <si>
    <t xml:space="preserve">[CXY] CAPITAL CITY AI, HARRISBURG, PA                        [ERI] INTL/TOM RIDGE, ERIE, PA     </t>
  </si>
  <si>
    <t xml:space="preserve">[ERI] INTL/TOM RIDGE, ERIE, PA                                   [CXY] CAPITAL CITY AI, HARRISBURG, PA </t>
  </si>
  <si>
    <t>[CXY] CAPITAL CITY AI, HARRISBURG, PA                           [LBE] ARNOLD PALMER, LATROBE, PA                            [MPO] MOUNT POCONO, POCONO, PA</t>
  </si>
  <si>
    <t xml:space="preserve">[LBE] ARNOLD PALMER, LATROBE, PA                                 [MPO] MOUNT POCONO, POCONO, PA                           [CXY] CAPITAL CITY AI, HARRISBURG, PA </t>
  </si>
  <si>
    <t>[CXY] CAPITAL CITY AI, HARRISBURG, PA                            [PIT] PITTSBURGH INTL, PITTSBURGH, PA</t>
  </si>
  <si>
    <t xml:space="preserve">[PIT] PITTSBURGH INTL, PITTSBURGH, PA                          [CXY] CAPITAL CITY AI, HARRISBURG, PA </t>
  </si>
  <si>
    <t xml:space="preserve">[CXY] CAPITAL CITY AI, HARRISBURG, PA                         [TEB] TETERBORO AIRPORT, TETERBORO, NJ                   </t>
  </si>
  <si>
    <t xml:space="preserve">[TEB] TETERBORO AIRPORT, TETERBORO, NJ                   [CXY] CAPITAL CITY AI, HARRISBURG, PA </t>
  </si>
  <si>
    <t xml:space="preserve">[BTP] CO/SCHOLTER FLD, BUTLER, PA                                     [CXY] CAPITAL CITY AI, HARRISBURG, PA </t>
  </si>
  <si>
    <t xml:space="preserve">[CXY] CAPITAL CITY AI, HARRISBURG, PA                         [ERI] INTL/TOM RIDGE, ERIE, PA    </t>
  </si>
  <si>
    <t xml:space="preserve">[ERI] INTL/TOM RIDGE, ERIE, PA                                  [CXY] CAPITAL CITY AI, HARRISBURG, PA </t>
  </si>
  <si>
    <t xml:space="preserve">[CXY] CAPITAL CITY AI, HARRISBURG, PA                      [PNE] NORTHEAST PHILA, PHILADELPHIA, PA             [UNV] UNIVERSITY PARK, STATE COLLEGE, PA   </t>
  </si>
  <si>
    <t xml:space="preserve">[PNE] NORTHEAST PHILA, PHILADELPHIA, PA                                     [UNV] UNIVERSITY PARK, STATE COLLEGE, PA                        [CXY] CAPITAL CITY AI, HARRISBURG, PA </t>
  </si>
  <si>
    <t>[CXY] CAPITAL CITY AI, HARRISBURG, PA                [PIT] PITTSBURGH INTL, PITTSBURGH, PA</t>
  </si>
  <si>
    <t xml:space="preserve">[PIT] PITTSBURGH INTL, PITTSBURGH, PA                  [CXY] CAPITAL CITY AI, HARRISBURG, PA </t>
  </si>
  <si>
    <t>[CXY] CAPITAL CITY AI, HARRISBURG, PA                   [PIT] PITTSBURGH INTL, PITTSBURGH, PA</t>
  </si>
  <si>
    <t xml:space="preserve">[PIT] PITTSBURGH INTL, PITTSBURGH, PA                                       [CXY] CAPITAL CITY AI, HARRISBURG, PA </t>
  </si>
  <si>
    <t xml:space="preserve">[CXY] CAPITAL CITY AI, HARRISBURG, PA                           [ERI] INTL/TOM RIDGE, ERIE, PA    </t>
  </si>
  <si>
    <t xml:space="preserve">[ERI] INTL/TOM RIDGE, ERIE, PA                                        [CXY] CAPITAL CITY AI, HARRISBURG, PA </t>
  </si>
  <si>
    <t>KURT MYERS                              JANET DOLAN                               SCOTT SHENK                                JAN MCKIGHT                                       DONNA MENGEL                               DENNIS MARTZ</t>
  </si>
  <si>
    <t>DOT             DOT             DOT           DOT            DOT           DOT</t>
  </si>
  <si>
    <t xml:space="preserve">GOVERNOR CORBETT                        SECURITY                                   KEVIN HARLEY                                TYLER LAUGHLIN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</si>
</sst>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quot;$&quot;#,##0.00"/>
    <numFmt numFmtId="165" formatCode="[$-409]h:mm:ss\ AM/PM;@"/>
    <numFmt numFmtId="166" formatCode="[$-F400]h:mm:ss\ AM/PM"/>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0" fillId="0" borderId="18" xfId="0" applyBorder="1" applyAlignment="1">
      <alignment horizontal="center" vertical="center" wrapText="1"/>
    </xf>
    <xf numFmtId="0" fontId="0" fillId="0" borderId="20" xfId="0" applyBorder="1" applyAlignment="1">
      <alignment horizontal="center" vertical="center"/>
    </xf>
    <xf numFmtId="14" fontId="0" fillId="0" borderId="20" xfId="0" applyNumberFormat="1" applyBorder="1" applyAlignment="1">
      <alignment horizontal="center" vertical="center"/>
    </xf>
    <xf numFmtId="0" fontId="0" fillId="0" borderId="20" xfId="0" applyBorder="1" applyAlignment="1">
      <alignment horizontal="center" vertical="center" wrapText="1"/>
    </xf>
    <xf numFmtId="14" fontId="0" fillId="0" borderId="18" xfId="0" applyNumberFormat="1" applyBorder="1" applyAlignment="1">
      <alignment horizontal="center" vertical="center"/>
    </xf>
    <xf numFmtId="0" fontId="16" fillId="0" borderId="19" xfId="0" applyFont="1" applyBorder="1" applyAlignment="1">
      <alignment horizontal="center"/>
    </xf>
    <xf numFmtId="0" fontId="0" fillId="0" borderId="0" xfId="0" applyAlignment="1">
      <alignment horizontal="center" vertical="center"/>
    </xf>
    <xf numFmtId="44" fontId="16" fillId="0" borderId="19" xfId="0" applyNumberFormat="1" applyFont="1" applyBorder="1" applyAlignment="1">
      <alignment horizontal="center"/>
    </xf>
    <xf numFmtId="0" fontId="16" fillId="0" borderId="19" xfId="0" applyFont="1" applyBorder="1" applyAlignment="1">
      <alignment horizontal="center" wrapText="1"/>
    </xf>
    <xf numFmtId="0" fontId="0" fillId="0" borderId="18" xfId="0" applyBorder="1" applyAlignment="1">
      <alignment horizontal="center" vertical="center"/>
    </xf>
    <xf numFmtId="0" fontId="0" fillId="0" borderId="0" xfId="0"/>
    <xf numFmtId="0" fontId="0" fillId="33" borderId="18" xfId="0" applyFill="1" applyBorder="1"/>
    <xf numFmtId="44" fontId="0" fillId="33" borderId="18" xfId="0" applyNumberFormat="1" applyFill="1" applyBorder="1"/>
    <xf numFmtId="0" fontId="0" fillId="0" borderId="0" xfId="0" applyAlignment="1">
      <alignment wrapText="1"/>
    </xf>
    <xf numFmtId="0" fontId="0" fillId="33" borderId="18" xfId="0" applyFill="1" applyBorder="1" applyAlignment="1">
      <alignment wrapText="1"/>
    </xf>
    <xf numFmtId="0" fontId="19" fillId="0" borderId="0" xfId="0" applyFont="1" applyBorder="1" applyAlignment="1">
      <alignment vertical="center"/>
    </xf>
    <xf numFmtId="0" fontId="0" fillId="0" borderId="0" xfId="0" applyAlignment="1">
      <alignment vertical="center"/>
    </xf>
    <xf numFmtId="0" fontId="0" fillId="0" borderId="0" xfId="0" applyAlignment="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34" borderId="14" xfId="0" applyFont="1" applyFill="1" applyBorder="1" applyAlignment="1">
      <alignment horizontal="right" vertical="center"/>
    </xf>
    <xf numFmtId="0" fontId="19" fillId="0" borderId="14" xfId="0" applyFont="1" applyBorder="1" applyAlignment="1">
      <alignment horizontal="right" vertical="center"/>
    </xf>
    <xf numFmtId="0" fontId="19" fillId="0" borderId="10" xfId="0" applyFont="1" applyBorder="1" applyAlignment="1">
      <alignment vertical="center"/>
    </xf>
    <xf numFmtId="0" fontId="0" fillId="0" borderId="0" xfId="0" applyBorder="1" applyAlignment="1">
      <alignment vertical="center"/>
    </xf>
    <xf numFmtId="0" fontId="19" fillId="33" borderId="15" xfId="0" applyFont="1" applyFill="1" applyBorder="1" applyAlignment="1">
      <alignment horizontal="right" vertical="center"/>
    </xf>
    <xf numFmtId="0" fontId="19" fillId="0" borderId="16" xfId="0" applyFont="1" applyBorder="1" applyAlignment="1">
      <alignment vertical="center"/>
    </xf>
    <xf numFmtId="0" fontId="19" fillId="0" borderId="16" xfId="0" applyFont="1" applyBorder="1" applyAlignment="1">
      <alignment horizontal="right" vertical="center"/>
    </xf>
    <xf numFmtId="0" fontId="0" fillId="0" borderId="16" xfId="0" applyBorder="1" applyAlignment="1">
      <alignment vertical="center"/>
    </xf>
    <xf numFmtId="0" fontId="19" fillId="0" borderId="16" xfId="0" applyFont="1" applyBorder="1" applyAlignment="1">
      <alignment horizontal="right" vertical="center" wrapText="1"/>
    </xf>
    <xf numFmtId="0" fontId="0" fillId="0" borderId="17" xfId="0" applyBorder="1" applyAlignment="1">
      <alignment vertical="center" wrapText="1"/>
    </xf>
    <xf numFmtId="0" fontId="0" fillId="0" borderId="12" xfId="0" applyBorder="1" applyAlignment="1">
      <alignment vertical="center" wrapText="1"/>
    </xf>
    <xf numFmtId="0" fontId="19" fillId="0" borderId="13" xfId="0" applyFont="1" applyBorder="1" applyAlignment="1">
      <alignment horizontal="right" vertical="center"/>
    </xf>
    <xf numFmtId="0" fontId="0" fillId="0" borderId="10" xfId="0" applyBorder="1" applyAlignment="1">
      <alignment vertical="center"/>
    </xf>
    <xf numFmtId="0" fontId="0" fillId="0" borderId="11" xfId="0" applyBorder="1" applyAlignment="1">
      <alignment vertical="center" wrapText="1"/>
    </xf>
    <xf numFmtId="0" fontId="18" fillId="0" borderId="0" xfId="0" applyFont="1" applyAlignment="1"/>
    <xf numFmtId="0" fontId="20" fillId="0" borderId="14" xfId="0" applyFont="1" applyBorder="1"/>
    <xf numFmtId="0" fontId="0" fillId="0" borderId="0" xfId="0" applyBorder="1"/>
    <xf numFmtId="0" fontId="16" fillId="0" borderId="23" xfId="0" applyFont="1" applyBorder="1" applyAlignment="1">
      <alignment horizontal="center" wrapText="1"/>
    </xf>
    <xf numFmtId="8" fontId="0" fillId="0" borderId="20" xfId="0" applyNumberFormat="1" applyBorder="1" applyAlignment="1">
      <alignment horizontal="center" vertical="center"/>
    </xf>
    <xf numFmtId="8" fontId="0" fillId="0" borderId="18" xfId="0" applyNumberFormat="1" applyBorder="1" applyAlignment="1">
      <alignment horizontal="center" vertical="center"/>
    </xf>
    <xf numFmtId="0" fontId="0" fillId="35" borderId="18" xfId="0" applyFill="1" applyBorder="1" applyAlignment="1">
      <alignment horizontal="center" vertical="center"/>
    </xf>
    <xf numFmtId="0" fontId="0" fillId="35" borderId="18" xfId="0" applyFill="1" applyBorder="1" applyAlignment="1">
      <alignment horizontal="center" vertical="center" wrapText="1"/>
    </xf>
    <xf numFmtId="0" fontId="0" fillId="35" borderId="0" xfId="0" applyFill="1"/>
    <xf numFmtId="49" fontId="0" fillId="33" borderId="18" xfId="0" applyNumberFormat="1" applyFill="1" applyBorder="1" applyAlignment="1">
      <alignment wrapText="1"/>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20" fontId="0" fillId="0" borderId="20" xfId="0" applyNumberFormat="1" applyFill="1" applyBorder="1" applyAlignment="1">
      <alignment horizontal="center" vertical="center" wrapText="1"/>
    </xf>
    <xf numFmtId="0" fontId="0" fillId="36" borderId="18" xfId="0" applyFill="1" applyBorder="1" applyAlignment="1">
      <alignment horizontal="center" vertical="center" wrapText="1"/>
    </xf>
    <xf numFmtId="8" fontId="0" fillId="0" borderId="18" xfId="0" applyNumberFormat="1" applyFill="1" applyBorder="1" applyAlignment="1">
      <alignment horizontal="center" vertical="center"/>
    </xf>
    <xf numFmtId="166" fontId="0" fillId="33" borderId="18" xfId="0" applyNumberFormat="1" applyFill="1" applyBorder="1" applyAlignment="1">
      <alignmen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165" fontId="0" fillId="0" borderId="18" xfId="0" applyNumberFormat="1" applyFill="1" applyBorder="1" applyAlignment="1">
      <alignment horizontal="center" vertical="center" wrapText="1"/>
    </xf>
    <xf numFmtId="20" fontId="0" fillId="0" borderId="18" xfId="0" applyNumberFormat="1" applyFill="1" applyBorder="1" applyAlignment="1">
      <alignment horizontal="center" vertical="center" wrapText="1"/>
    </xf>
    <xf numFmtId="166" fontId="0" fillId="0" borderId="18" xfId="0" applyNumberFormat="1" applyFill="1" applyBorder="1" applyAlignment="1">
      <alignment horizontal="center" vertical="center" wrapText="1"/>
    </xf>
    <xf numFmtId="164" fontId="23" fillId="0" borderId="18" xfId="0" applyNumberFormat="1"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5">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428624</xdr:colOff>
      <xdr:row>2</xdr:row>
      <xdr:rowOff>51701</xdr:rowOff>
    </xdr:to>
    <xdr:pic>
      <xdr:nvPicPr>
        <xdr:cNvPr id="2" name="Picture 1" descr="BureauAviationColorLogo.JPG"/>
        <xdr:cNvPicPr>
          <a:picLocks noChangeAspect="1"/>
        </xdr:cNvPicPr>
      </xdr:nvPicPr>
      <xdr:blipFill>
        <a:blip xmlns:r="http://schemas.openxmlformats.org/officeDocument/2006/relationships" r:embed="rId1" cstate="print"/>
        <a:stretch>
          <a:fillRect/>
        </a:stretch>
      </xdr:blipFill>
      <xdr:spPr>
        <a:xfrm>
          <a:off x="47625" y="66675"/>
          <a:ext cx="1908174" cy="537476"/>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zoomScaleNormal="100" workbookViewId="0">
      <selection activeCell="D13" sqref="D13:E13"/>
    </sheetView>
  </sheetViews>
  <sheetFormatPr defaultRowHeight="15" x14ac:dyDescent="0.25"/>
  <cols>
    <col min="1" max="1" width="11.5703125" bestFit="1" customWidth="1"/>
    <col min="2" max="2" width="11.140625" bestFit="1" customWidth="1"/>
    <col min="3" max="3" width="13.140625" customWidth="1"/>
    <col min="4" max="4" width="41.140625" style="14" customWidth="1"/>
    <col min="5" max="5" width="41.7109375" style="14" customWidth="1"/>
    <col min="6" max="6" width="8.7109375" customWidth="1"/>
    <col min="7" max="7" width="15" style="14" bestFit="1" customWidth="1"/>
    <col min="8" max="8" width="11.7109375" style="14" bestFit="1" customWidth="1"/>
    <col min="9" max="9" width="6.140625" style="14" customWidth="1"/>
    <col min="10" max="10" width="10.5703125" bestFit="1" customWidth="1"/>
    <col min="11" max="11" width="18.85546875" customWidth="1"/>
    <col min="12" max="12" width="20.85546875" customWidth="1"/>
    <col min="13" max="13" width="8.28515625" style="11" bestFit="1" customWidth="1"/>
    <col min="14" max="14" width="15.42578125" customWidth="1"/>
    <col min="15" max="15" width="11.7109375" customWidth="1"/>
  </cols>
  <sheetData>
    <row r="1" spans="1:15" ht="28.5" x14ac:dyDescent="0.45">
      <c r="D1" s="35" t="s">
        <v>40</v>
      </c>
      <c r="E1" s="18"/>
    </row>
    <row r="3" spans="1:15" x14ac:dyDescent="0.25">
      <c r="D3" s="11" t="s">
        <v>38</v>
      </c>
      <c r="K3" s="11"/>
    </row>
    <row r="4" spans="1:15" s="11" customFormat="1" ht="15" customHeight="1" x14ac:dyDescent="0.25">
      <c r="A4" s="37"/>
      <c r="B4" s="37"/>
      <c r="C4" s="37"/>
      <c r="D4" s="52" t="s">
        <v>37</v>
      </c>
      <c r="E4" s="53"/>
      <c r="F4" s="53"/>
      <c r="G4" s="53"/>
      <c r="H4" s="53"/>
      <c r="I4" s="53"/>
      <c r="J4" s="54"/>
    </row>
    <row r="5" spans="1:15" s="11" customFormat="1" x14ac:dyDescent="0.25">
      <c r="A5" s="36" t="s">
        <v>16</v>
      </c>
      <c r="B5" s="37"/>
      <c r="C5" s="37"/>
      <c r="D5" s="55"/>
      <c r="E5" s="56"/>
      <c r="F5" s="56"/>
      <c r="G5" s="56"/>
      <c r="H5" s="56"/>
      <c r="I5" s="56"/>
      <c r="J5" s="57"/>
    </row>
    <row r="6" spans="1:15" s="17" customFormat="1" ht="9.75" customHeight="1" x14ac:dyDescent="0.25">
      <c r="A6" s="25"/>
      <c r="B6" s="26" t="s">
        <v>17</v>
      </c>
      <c r="C6" s="26"/>
      <c r="D6" s="27" t="s">
        <v>8</v>
      </c>
      <c r="E6" s="26" t="s">
        <v>32</v>
      </c>
      <c r="F6" s="28"/>
      <c r="G6" s="29" t="s">
        <v>29</v>
      </c>
      <c r="H6" s="26" t="s">
        <v>30</v>
      </c>
      <c r="I6" s="26"/>
      <c r="J6" s="30"/>
    </row>
    <row r="7" spans="1:15" s="17" customFormat="1" ht="9" customHeight="1" x14ac:dyDescent="0.25">
      <c r="A7" s="21"/>
      <c r="B7" s="16" t="s">
        <v>20</v>
      </c>
      <c r="C7" s="16"/>
      <c r="D7" s="20" t="s">
        <v>22</v>
      </c>
      <c r="E7" s="16" t="s">
        <v>23</v>
      </c>
      <c r="F7" s="24"/>
      <c r="G7" s="19" t="s">
        <v>34</v>
      </c>
      <c r="H7" s="16" t="s">
        <v>35</v>
      </c>
      <c r="I7" s="16"/>
      <c r="J7" s="31"/>
    </row>
    <row r="8" spans="1:15" s="17" customFormat="1" ht="11.25" customHeight="1" x14ac:dyDescent="0.25">
      <c r="A8" s="22" t="s">
        <v>0</v>
      </c>
      <c r="B8" s="16" t="s">
        <v>33</v>
      </c>
      <c r="C8" s="16"/>
      <c r="D8" s="20" t="s">
        <v>11</v>
      </c>
      <c r="E8" s="16" t="s">
        <v>25</v>
      </c>
      <c r="F8" s="24"/>
      <c r="G8" s="20" t="s">
        <v>12</v>
      </c>
      <c r="H8" s="16" t="s">
        <v>27</v>
      </c>
      <c r="I8" s="16"/>
      <c r="J8" s="31"/>
    </row>
    <row r="9" spans="1:15" s="17" customFormat="1" ht="9.75" customHeight="1" x14ac:dyDescent="0.25">
      <c r="A9" s="22" t="s">
        <v>1</v>
      </c>
      <c r="B9" s="16" t="s">
        <v>26</v>
      </c>
      <c r="C9" s="16"/>
      <c r="D9" s="19" t="s">
        <v>6</v>
      </c>
      <c r="E9" s="16" t="s">
        <v>24</v>
      </c>
      <c r="F9" s="24"/>
      <c r="G9" s="19" t="s">
        <v>13</v>
      </c>
      <c r="H9" s="16" t="s">
        <v>36</v>
      </c>
      <c r="I9" s="16"/>
      <c r="J9" s="31"/>
    </row>
    <row r="10" spans="1:15" s="17" customFormat="1" ht="11.25" customHeight="1" x14ac:dyDescent="0.25">
      <c r="A10" s="22" t="s">
        <v>3</v>
      </c>
      <c r="B10" s="16" t="s">
        <v>31</v>
      </c>
      <c r="C10" s="16"/>
      <c r="D10" s="20" t="s">
        <v>9</v>
      </c>
      <c r="E10" s="16" t="s">
        <v>19</v>
      </c>
      <c r="F10" s="24"/>
      <c r="G10" s="24"/>
      <c r="H10" s="24"/>
      <c r="I10" s="16"/>
      <c r="J10" s="31"/>
    </row>
    <row r="11" spans="1:15" s="17" customFormat="1" ht="10.5" customHeight="1" x14ac:dyDescent="0.25">
      <c r="A11" s="22" t="s">
        <v>4</v>
      </c>
      <c r="B11" s="16" t="s">
        <v>18</v>
      </c>
      <c r="C11" s="16"/>
      <c r="D11" s="19" t="s">
        <v>2</v>
      </c>
      <c r="E11" s="16" t="s">
        <v>28</v>
      </c>
      <c r="F11" s="24"/>
      <c r="G11" s="20"/>
      <c r="H11" s="16"/>
      <c r="I11" s="16"/>
      <c r="J11" s="31"/>
    </row>
    <row r="12" spans="1:15" s="17" customFormat="1" ht="9.75" customHeight="1" thickBot="1" x14ac:dyDescent="0.3">
      <c r="A12" s="32" t="s">
        <v>5</v>
      </c>
      <c r="B12" s="23" t="s">
        <v>21</v>
      </c>
      <c r="C12" s="23"/>
      <c r="D12" s="24"/>
      <c r="E12" s="24"/>
      <c r="F12" s="33"/>
      <c r="G12" s="33"/>
      <c r="H12" s="33"/>
      <c r="I12" s="23"/>
      <c r="J12" s="34"/>
    </row>
    <row r="13" spans="1:15" ht="26.25" customHeight="1" thickTop="1" thickBot="1" x14ac:dyDescent="0.3">
      <c r="D13" s="58"/>
      <c r="E13" s="59"/>
    </row>
    <row r="14" spans="1:15" ht="31.5" thickTop="1" thickBot="1" x14ac:dyDescent="0.3">
      <c r="A14" s="6" t="s">
        <v>0</v>
      </c>
      <c r="B14" s="6" t="s">
        <v>1</v>
      </c>
      <c r="C14" s="6" t="s">
        <v>3</v>
      </c>
      <c r="D14" s="38" t="s">
        <v>4</v>
      </c>
      <c r="E14" s="38" t="s">
        <v>5</v>
      </c>
      <c r="F14" s="6" t="s">
        <v>8</v>
      </c>
      <c r="G14" s="9" t="s">
        <v>10</v>
      </c>
      <c r="H14" s="9" t="s">
        <v>11</v>
      </c>
      <c r="I14" s="9" t="s">
        <v>6</v>
      </c>
      <c r="J14" s="8" t="s">
        <v>9</v>
      </c>
      <c r="K14" s="9" t="s">
        <v>2</v>
      </c>
      <c r="L14" s="9" t="s">
        <v>7</v>
      </c>
      <c r="M14" s="9" t="s">
        <v>15</v>
      </c>
      <c r="N14" s="9" t="s">
        <v>12</v>
      </c>
      <c r="O14" s="9" t="s">
        <v>13</v>
      </c>
    </row>
    <row r="15" spans="1:15" ht="45.75" thickTop="1" x14ac:dyDescent="0.25">
      <c r="A15" s="3">
        <v>40556</v>
      </c>
      <c r="B15" s="2">
        <v>1011211.01</v>
      </c>
      <c r="C15" s="10" t="s">
        <v>14</v>
      </c>
      <c r="D15" s="4" t="s">
        <v>163</v>
      </c>
      <c r="E15" s="4" t="s">
        <v>162</v>
      </c>
      <c r="F15" s="47" t="s">
        <v>45</v>
      </c>
      <c r="G15" s="48" t="s">
        <v>46</v>
      </c>
      <c r="H15" s="48" t="s">
        <v>47</v>
      </c>
      <c r="I15" s="4">
        <v>2</v>
      </c>
      <c r="J15" s="39">
        <v>1399</v>
      </c>
      <c r="K15" s="1" t="s">
        <v>41</v>
      </c>
      <c r="L15" s="4" t="s">
        <v>42</v>
      </c>
      <c r="M15" s="4" t="s">
        <v>44</v>
      </c>
      <c r="N15" s="4" t="s">
        <v>43</v>
      </c>
      <c r="O15" s="49"/>
    </row>
    <row r="16" spans="1:15" x14ac:dyDescent="0.25">
      <c r="A16" s="12"/>
      <c r="B16" s="12"/>
      <c r="C16" s="12"/>
      <c r="D16" s="15"/>
      <c r="E16" s="15"/>
      <c r="F16" s="12"/>
      <c r="G16" s="15"/>
      <c r="H16" s="15"/>
      <c r="I16" s="15"/>
      <c r="J16" s="13"/>
      <c r="K16" s="15"/>
      <c r="L16" s="15"/>
      <c r="M16" s="15"/>
      <c r="N16" s="15"/>
      <c r="O16" s="15"/>
    </row>
    <row r="17" spans="1:15" s="7" customFormat="1" ht="30" x14ac:dyDescent="0.25">
      <c r="A17" s="5">
        <v>40639</v>
      </c>
      <c r="B17" s="10">
        <v>1040611.01</v>
      </c>
      <c r="C17" s="10" t="s">
        <v>14</v>
      </c>
      <c r="D17" s="1" t="s">
        <v>39</v>
      </c>
      <c r="E17" s="1" t="s">
        <v>48</v>
      </c>
      <c r="F17" s="46" t="s">
        <v>54</v>
      </c>
      <c r="G17" s="60">
        <v>0.44930555555555557</v>
      </c>
      <c r="H17" s="60">
        <v>0.48958333333333331</v>
      </c>
      <c r="I17" s="1">
        <v>0</v>
      </c>
      <c r="J17" s="40">
        <v>1538.73</v>
      </c>
      <c r="K17" s="1" t="s">
        <v>50</v>
      </c>
      <c r="L17" s="1" t="s">
        <v>49</v>
      </c>
      <c r="M17" s="46" t="s">
        <v>51</v>
      </c>
      <c r="N17" s="46" t="s">
        <v>51</v>
      </c>
      <c r="O17" s="49"/>
    </row>
    <row r="18" spans="1:15" x14ac:dyDescent="0.25">
      <c r="A18" s="12"/>
      <c r="B18" s="12"/>
      <c r="C18" s="12"/>
      <c r="D18" s="15"/>
      <c r="E18" s="15"/>
      <c r="F18" s="12"/>
      <c r="G18" s="15"/>
      <c r="H18" s="15"/>
      <c r="I18" s="15"/>
      <c r="J18" s="13"/>
      <c r="K18" s="15"/>
      <c r="L18" s="15"/>
      <c r="M18" s="15"/>
      <c r="N18" s="15"/>
      <c r="O18" s="15"/>
    </row>
    <row r="19" spans="1:15" s="7" customFormat="1" ht="30" x14ac:dyDescent="0.25">
      <c r="A19" s="5">
        <v>40655</v>
      </c>
      <c r="B19" s="10">
        <v>1042211.01</v>
      </c>
      <c r="C19" s="10" t="s">
        <v>14</v>
      </c>
      <c r="D19" s="1" t="s">
        <v>48</v>
      </c>
      <c r="E19" s="1" t="s">
        <v>39</v>
      </c>
      <c r="F19" s="46" t="s">
        <v>54</v>
      </c>
      <c r="G19" s="61" t="s">
        <v>52</v>
      </c>
      <c r="H19" s="61" t="s">
        <v>53</v>
      </c>
      <c r="I19" s="46">
        <v>0</v>
      </c>
      <c r="J19" s="50">
        <v>1538.73</v>
      </c>
      <c r="K19" s="46" t="s">
        <v>50</v>
      </c>
      <c r="L19" s="46" t="s">
        <v>49</v>
      </c>
      <c r="M19" s="46" t="s">
        <v>51</v>
      </c>
      <c r="N19" s="46" t="s">
        <v>51</v>
      </c>
      <c r="O19" s="49"/>
    </row>
    <row r="20" spans="1:15" x14ac:dyDescent="0.25">
      <c r="A20" s="12"/>
      <c r="B20" s="12"/>
      <c r="C20" s="12"/>
      <c r="D20" s="15"/>
      <c r="E20" s="15"/>
      <c r="F20" s="12"/>
      <c r="G20" s="15"/>
      <c r="H20" s="15"/>
      <c r="I20" s="15"/>
      <c r="J20" s="13"/>
      <c r="K20" s="15"/>
      <c r="L20" s="15"/>
      <c r="M20" s="15"/>
      <c r="N20" s="15"/>
      <c r="O20" s="15"/>
    </row>
    <row r="21" spans="1:15" s="43" customFormat="1" ht="60" x14ac:dyDescent="0.25">
      <c r="A21" s="5">
        <v>40662</v>
      </c>
      <c r="B21" s="10">
        <v>1042911.01</v>
      </c>
      <c r="C21" s="10" t="s">
        <v>14</v>
      </c>
      <c r="D21" s="46" t="s">
        <v>160</v>
      </c>
      <c r="E21" s="46" t="s">
        <v>161</v>
      </c>
      <c r="F21" s="46" t="s">
        <v>61</v>
      </c>
      <c r="G21" s="61" t="s">
        <v>67</v>
      </c>
      <c r="H21" s="61" t="s">
        <v>68</v>
      </c>
      <c r="I21" s="1">
        <v>3</v>
      </c>
      <c r="J21" s="40">
        <v>4132.68</v>
      </c>
      <c r="K21" s="1" t="s">
        <v>41</v>
      </c>
      <c r="L21" s="1" t="s">
        <v>55</v>
      </c>
      <c r="M21" s="1" t="s">
        <v>56</v>
      </c>
      <c r="N21" s="1" t="s">
        <v>57</v>
      </c>
      <c r="O21" s="49"/>
    </row>
    <row r="22" spans="1:15" x14ac:dyDescent="0.25">
      <c r="A22" s="12"/>
      <c r="B22" s="12"/>
      <c r="C22" s="12"/>
      <c r="D22" s="15"/>
      <c r="E22" s="15"/>
      <c r="F22" s="12"/>
      <c r="G22" s="15"/>
      <c r="H22" s="15"/>
      <c r="I22" s="15"/>
      <c r="J22" s="13"/>
      <c r="K22" s="15"/>
      <c r="L22" s="15"/>
      <c r="M22" s="15"/>
      <c r="N22" s="15"/>
      <c r="O22" s="15"/>
    </row>
    <row r="23" spans="1:15" s="7" customFormat="1" ht="45" x14ac:dyDescent="0.25">
      <c r="A23" s="5">
        <v>40688</v>
      </c>
      <c r="B23" s="10">
        <v>1052511.01</v>
      </c>
      <c r="C23" s="41" t="s">
        <v>14</v>
      </c>
      <c r="D23" s="46" t="s">
        <v>164</v>
      </c>
      <c r="E23" s="46" t="s">
        <v>165</v>
      </c>
      <c r="F23" s="46" t="s">
        <v>58</v>
      </c>
      <c r="G23" s="61" t="s">
        <v>59</v>
      </c>
      <c r="H23" s="61" t="s">
        <v>60</v>
      </c>
      <c r="I23" s="42">
        <v>0</v>
      </c>
      <c r="J23" s="40">
        <v>1379</v>
      </c>
      <c r="K23" s="46" t="s">
        <v>50</v>
      </c>
      <c r="L23" s="46" t="s">
        <v>49</v>
      </c>
      <c r="M23" s="46" t="s">
        <v>51</v>
      </c>
      <c r="N23" s="46" t="s">
        <v>51</v>
      </c>
      <c r="O23" s="49"/>
    </row>
    <row r="24" spans="1:15" x14ac:dyDescent="0.25">
      <c r="A24" s="12"/>
      <c r="B24" s="12"/>
      <c r="C24" s="12"/>
      <c r="D24" s="15"/>
      <c r="E24" s="15"/>
      <c r="F24" s="12"/>
      <c r="G24" s="15"/>
      <c r="H24" s="15"/>
      <c r="I24" s="15"/>
      <c r="J24" s="13"/>
      <c r="K24" s="15"/>
      <c r="L24" s="15"/>
      <c r="M24" s="15"/>
      <c r="N24" s="15"/>
      <c r="O24" s="15"/>
    </row>
    <row r="25" spans="1:15" ht="30" x14ac:dyDescent="0.25">
      <c r="A25" s="5">
        <v>40709</v>
      </c>
      <c r="B25" s="10">
        <v>1061511.01</v>
      </c>
      <c r="C25" s="41" t="s">
        <v>14</v>
      </c>
      <c r="D25" s="1" t="s">
        <v>39</v>
      </c>
      <c r="E25" s="1" t="s">
        <v>48</v>
      </c>
      <c r="F25" s="46" t="s">
        <v>62</v>
      </c>
      <c r="G25" s="62">
        <v>0.44513888888888892</v>
      </c>
      <c r="H25" s="62">
        <v>0.47569444444444442</v>
      </c>
      <c r="I25" s="1">
        <v>0</v>
      </c>
      <c r="J25" s="40">
        <v>1077.8499999999999</v>
      </c>
      <c r="K25" s="1" t="s">
        <v>50</v>
      </c>
      <c r="L25" s="1" t="s">
        <v>49</v>
      </c>
      <c r="M25" s="46" t="s">
        <v>51</v>
      </c>
      <c r="N25" s="46" t="s">
        <v>51</v>
      </c>
      <c r="O25" s="49"/>
    </row>
    <row r="26" spans="1:15" x14ac:dyDescent="0.25">
      <c r="A26" s="12"/>
      <c r="B26" s="12"/>
      <c r="C26" s="12"/>
      <c r="D26" s="15"/>
      <c r="E26" s="15"/>
      <c r="F26" s="12"/>
      <c r="G26" s="44"/>
      <c r="H26" s="44"/>
      <c r="I26" s="15"/>
      <c r="J26" s="13"/>
      <c r="K26" s="15"/>
      <c r="L26" s="15"/>
      <c r="M26" s="15"/>
      <c r="N26" s="15"/>
      <c r="O26" s="15"/>
    </row>
    <row r="27" spans="1:15" ht="75" x14ac:dyDescent="0.25">
      <c r="A27" s="5">
        <v>40724</v>
      </c>
      <c r="B27" s="10">
        <v>1063011.01</v>
      </c>
      <c r="C27" s="41" t="s">
        <v>14</v>
      </c>
      <c r="D27" s="46" t="s">
        <v>166</v>
      </c>
      <c r="E27" s="46" t="s">
        <v>167</v>
      </c>
      <c r="F27" s="46" t="s">
        <v>66</v>
      </c>
      <c r="G27" s="61" t="s">
        <v>69</v>
      </c>
      <c r="H27" s="61" t="s">
        <v>70</v>
      </c>
      <c r="I27" s="46">
        <v>2</v>
      </c>
      <c r="J27" s="50">
        <v>3639.2</v>
      </c>
      <c r="K27" s="46" t="s">
        <v>50</v>
      </c>
      <c r="L27" s="46" t="s">
        <v>63</v>
      </c>
      <c r="M27" s="46" t="s">
        <v>64</v>
      </c>
      <c r="N27" s="46" t="s">
        <v>65</v>
      </c>
      <c r="O27" s="49"/>
    </row>
    <row r="28" spans="1:15" x14ac:dyDescent="0.25">
      <c r="A28" s="12"/>
      <c r="B28" s="12"/>
      <c r="C28" s="12"/>
      <c r="D28" s="15"/>
      <c r="E28" s="15"/>
      <c r="F28" s="12"/>
      <c r="G28" s="51"/>
      <c r="H28" s="51"/>
      <c r="I28" s="15"/>
      <c r="J28" s="13"/>
      <c r="K28" s="15"/>
      <c r="L28" s="15" t="s">
        <v>75</v>
      </c>
      <c r="M28" s="15"/>
      <c r="N28" s="15"/>
      <c r="O28" s="15"/>
    </row>
    <row r="29" spans="1:15" ht="60" x14ac:dyDescent="0.25">
      <c r="A29" s="5">
        <v>40731</v>
      </c>
      <c r="B29" s="10">
        <v>1070711.01</v>
      </c>
      <c r="C29" s="41" t="s">
        <v>14</v>
      </c>
      <c r="D29" s="1" t="s">
        <v>168</v>
      </c>
      <c r="E29" s="1" t="s">
        <v>113</v>
      </c>
      <c r="F29" s="46" t="s">
        <v>72</v>
      </c>
      <c r="G29" s="61" t="s">
        <v>73</v>
      </c>
      <c r="H29" s="61" t="s">
        <v>74</v>
      </c>
      <c r="I29" s="1">
        <v>4</v>
      </c>
      <c r="J29" s="63">
        <v>2620.48</v>
      </c>
      <c r="K29" s="1" t="s">
        <v>71</v>
      </c>
      <c r="L29" s="1" t="s">
        <v>76</v>
      </c>
      <c r="M29" s="1" t="s">
        <v>77</v>
      </c>
      <c r="N29" s="1" t="s">
        <v>78</v>
      </c>
      <c r="O29" s="49"/>
    </row>
    <row r="30" spans="1:15" x14ac:dyDescent="0.25">
      <c r="A30" s="12"/>
      <c r="B30" s="12"/>
      <c r="C30" s="12"/>
      <c r="D30" s="15"/>
      <c r="E30" s="15"/>
      <c r="F30" s="12"/>
      <c r="G30" s="51"/>
      <c r="H30" s="51"/>
      <c r="I30" s="15"/>
      <c r="J30" s="13"/>
      <c r="K30" s="15"/>
      <c r="L30" s="15"/>
      <c r="M30" s="15"/>
      <c r="N30" s="15"/>
      <c r="O30" s="15"/>
    </row>
    <row r="31" spans="1:15" ht="75" x14ac:dyDescent="0.25">
      <c r="A31" s="5">
        <v>40735</v>
      </c>
      <c r="B31" s="10">
        <v>1071111.01</v>
      </c>
      <c r="C31" s="45" t="s">
        <v>14</v>
      </c>
      <c r="D31" s="46" t="s">
        <v>169</v>
      </c>
      <c r="E31" s="46" t="s">
        <v>170</v>
      </c>
      <c r="F31" s="46" t="s">
        <v>79</v>
      </c>
      <c r="G31" s="61" t="s">
        <v>80</v>
      </c>
      <c r="H31" s="61" t="s">
        <v>81</v>
      </c>
      <c r="I31" s="46">
        <v>5</v>
      </c>
      <c r="J31" s="63">
        <v>2620.48</v>
      </c>
      <c r="K31" s="46" t="s">
        <v>41</v>
      </c>
      <c r="L31" s="46" t="s">
        <v>82</v>
      </c>
      <c r="M31" s="46" t="s">
        <v>84</v>
      </c>
      <c r="N31" s="46" t="s">
        <v>96</v>
      </c>
      <c r="O31" s="49"/>
    </row>
    <row r="32" spans="1:15" x14ac:dyDescent="0.25">
      <c r="A32" s="12"/>
      <c r="B32" s="12"/>
      <c r="C32" s="12"/>
      <c r="D32" s="15"/>
      <c r="E32" s="15"/>
      <c r="F32" s="12"/>
      <c r="G32" s="51"/>
      <c r="H32" s="51"/>
      <c r="I32" s="15"/>
      <c r="J32" s="13"/>
      <c r="K32" s="15"/>
      <c r="L32" s="15"/>
      <c r="M32" s="15"/>
      <c r="N32" s="15"/>
      <c r="O32" s="15"/>
    </row>
    <row r="33" spans="1:15" ht="30" x14ac:dyDescent="0.25">
      <c r="A33" s="5">
        <v>40739</v>
      </c>
      <c r="B33" s="10">
        <v>1071511.01</v>
      </c>
      <c r="C33" s="45" t="s">
        <v>14</v>
      </c>
      <c r="D33" s="1" t="s">
        <v>39</v>
      </c>
      <c r="E33" s="1" t="s">
        <v>39</v>
      </c>
      <c r="F33" s="46" t="s">
        <v>83</v>
      </c>
      <c r="G33" s="62">
        <v>0.38194444444444442</v>
      </c>
      <c r="H33" s="62">
        <v>0.44513888888888892</v>
      </c>
      <c r="I33" s="46">
        <v>0</v>
      </c>
      <c r="J33" s="63">
        <v>2192.6999999999998</v>
      </c>
      <c r="K33" s="1" t="s">
        <v>50</v>
      </c>
      <c r="L33" s="1" t="s">
        <v>49</v>
      </c>
      <c r="M33" s="46" t="s">
        <v>51</v>
      </c>
      <c r="N33" s="46" t="s">
        <v>51</v>
      </c>
      <c r="O33" s="49"/>
    </row>
    <row r="34" spans="1:15" x14ac:dyDescent="0.25">
      <c r="A34" s="12"/>
      <c r="B34" s="12"/>
      <c r="C34" s="12"/>
      <c r="D34" s="15"/>
      <c r="E34" s="15"/>
      <c r="F34" s="12"/>
      <c r="G34" s="51"/>
      <c r="H34" s="51"/>
      <c r="I34" s="15"/>
      <c r="J34" s="13"/>
      <c r="K34" s="15"/>
      <c r="L34" s="15"/>
      <c r="M34" s="15"/>
      <c r="N34" s="15"/>
      <c r="O34" s="15"/>
    </row>
    <row r="35" spans="1:15" s="11" customFormat="1" ht="60" x14ac:dyDescent="0.25">
      <c r="A35" s="5">
        <v>40753</v>
      </c>
      <c r="B35" s="10">
        <v>1072911.01</v>
      </c>
      <c r="C35" s="41" t="s">
        <v>14</v>
      </c>
      <c r="D35" s="46" t="s">
        <v>171</v>
      </c>
      <c r="E35" s="46" t="s">
        <v>172</v>
      </c>
      <c r="F35" s="46" t="s">
        <v>85</v>
      </c>
      <c r="G35" s="61" t="s">
        <v>86</v>
      </c>
      <c r="H35" s="61" t="s">
        <v>87</v>
      </c>
      <c r="I35" s="46">
        <v>4</v>
      </c>
      <c r="J35" s="63">
        <v>2650.4</v>
      </c>
      <c r="K35" s="46" t="s">
        <v>41</v>
      </c>
      <c r="L35" s="46" t="s">
        <v>198</v>
      </c>
      <c r="M35" s="46" t="s">
        <v>88</v>
      </c>
      <c r="N35" s="46" t="s">
        <v>89</v>
      </c>
      <c r="O35" s="49"/>
    </row>
    <row r="36" spans="1:15" s="11" customFormat="1" x14ac:dyDescent="0.25">
      <c r="A36" s="12"/>
      <c r="B36" s="12"/>
      <c r="C36" s="12"/>
      <c r="D36" s="15"/>
      <c r="E36" s="15"/>
      <c r="F36" s="12"/>
      <c r="G36" s="51"/>
      <c r="H36" s="51"/>
      <c r="I36" s="15"/>
      <c r="J36" s="13"/>
      <c r="K36" s="15"/>
      <c r="L36" s="15"/>
      <c r="M36" s="15"/>
      <c r="N36" s="15"/>
      <c r="O36" s="15"/>
    </row>
    <row r="37" spans="1:15" ht="120" x14ac:dyDescent="0.25">
      <c r="A37" s="5">
        <v>40780</v>
      </c>
      <c r="B37" s="10">
        <v>1082511.01</v>
      </c>
      <c r="C37" s="41" t="s">
        <v>14</v>
      </c>
      <c r="D37" s="46" t="s">
        <v>173</v>
      </c>
      <c r="E37" s="46" t="s">
        <v>174</v>
      </c>
      <c r="F37" s="46" t="s">
        <v>72</v>
      </c>
      <c r="G37" s="61" t="s">
        <v>92</v>
      </c>
      <c r="H37" s="61" t="s">
        <v>93</v>
      </c>
      <c r="I37" s="46">
        <v>8</v>
      </c>
      <c r="J37" s="63">
        <v>2744.24</v>
      </c>
      <c r="K37" s="1" t="s">
        <v>50</v>
      </c>
      <c r="L37" s="46" t="s">
        <v>90</v>
      </c>
      <c r="M37" s="46" t="s">
        <v>91</v>
      </c>
      <c r="N37" s="46" t="s">
        <v>94</v>
      </c>
      <c r="O37" s="49"/>
    </row>
    <row r="38" spans="1:15" x14ac:dyDescent="0.25">
      <c r="A38" s="12"/>
      <c r="B38" s="12"/>
      <c r="C38" s="12"/>
      <c r="D38" s="15"/>
      <c r="E38" s="15"/>
      <c r="F38" s="12"/>
      <c r="G38" s="51"/>
      <c r="H38" s="51"/>
      <c r="I38" s="15"/>
      <c r="J38" s="13"/>
      <c r="K38" s="15"/>
      <c r="L38" s="15"/>
      <c r="M38" s="15"/>
      <c r="N38" s="15"/>
      <c r="O38" s="15"/>
    </row>
    <row r="39" spans="1:15" ht="60" x14ac:dyDescent="0.25">
      <c r="A39" s="5">
        <v>40800</v>
      </c>
      <c r="B39" s="10">
        <v>1091411.01</v>
      </c>
      <c r="C39" s="45" t="s">
        <v>14</v>
      </c>
      <c r="D39" s="46" t="s">
        <v>175</v>
      </c>
      <c r="E39" s="46" t="s">
        <v>176</v>
      </c>
      <c r="F39" s="46" t="s">
        <v>100</v>
      </c>
      <c r="G39" s="61" t="s">
        <v>101</v>
      </c>
      <c r="H39" s="61" t="s">
        <v>102</v>
      </c>
      <c r="I39" s="46">
        <v>4</v>
      </c>
      <c r="J39" s="63">
        <v>2673.04</v>
      </c>
      <c r="K39" s="46" t="s">
        <v>97</v>
      </c>
      <c r="L39" s="46" t="s">
        <v>95</v>
      </c>
      <c r="M39" s="46" t="s">
        <v>98</v>
      </c>
      <c r="N39" s="46" t="s">
        <v>99</v>
      </c>
      <c r="O39" s="49"/>
    </row>
    <row r="40" spans="1:15" x14ac:dyDescent="0.25">
      <c r="A40" s="12"/>
      <c r="B40" s="12"/>
      <c r="C40" s="12"/>
      <c r="D40" s="15"/>
      <c r="E40" s="15"/>
      <c r="F40" s="12"/>
      <c r="G40" s="51"/>
      <c r="H40" s="51"/>
      <c r="I40" s="15"/>
      <c r="J40" s="13"/>
      <c r="K40" s="15"/>
      <c r="L40" s="15"/>
      <c r="M40" s="15"/>
      <c r="N40" s="15"/>
      <c r="O40" s="15"/>
    </row>
    <row r="41" spans="1:15" ht="45" x14ac:dyDescent="0.25">
      <c r="A41" s="5">
        <v>40815</v>
      </c>
      <c r="B41" s="10">
        <v>1092911.01</v>
      </c>
      <c r="C41" s="45" t="s">
        <v>14</v>
      </c>
      <c r="D41" s="46" t="s">
        <v>177</v>
      </c>
      <c r="E41" s="46" t="s">
        <v>178</v>
      </c>
      <c r="F41" s="46" t="s">
        <v>72</v>
      </c>
      <c r="G41" s="61" t="s">
        <v>105</v>
      </c>
      <c r="H41" s="61" t="s">
        <v>106</v>
      </c>
      <c r="I41" s="46">
        <v>2</v>
      </c>
      <c r="J41" s="63">
        <v>2922.34</v>
      </c>
      <c r="K41" s="1" t="s">
        <v>50</v>
      </c>
      <c r="L41" s="46" t="s">
        <v>104</v>
      </c>
      <c r="M41" s="46" t="s">
        <v>64</v>
      </c>
      <c r="N41" s="46" t="s">
        <v>103</v>
      </c>
      <c r="O41" s="49"/>
    </row>
    <row r="42" spans="1:15" x14ac:dyDescent="0.25">
      <c r="A42" s="12"/>
      <c r="B42" s="12"/>
      <c r="C42" s="12"/>
      <c r="D42" s="15"/>
      <c r="E42" s="15"/>
      <c r="F42" s="12"/>
      <c r="G42" s="51"/>
      <c r="H42" s="51"/>
      <c r="I42" s="15"/>
      <c r="J42" s="13"/>
      <c r="K42" s="15"/>
      <c r="L42" s="15"/>
      <c r="M42" s="15"/>
      <c r="N42" s="15"/>
      <c r="O42" s="15"/>
    </row>
    <row r="43" spans="1:15" ht="60" x14ac:dyDescent="0.25">
      <c r="A43" s="5">
        <v>40819</v>
      </c>
      <c r="B43" s="10">
        <v>1100311.01</v>
      </c>
      <c r="C43" s="41" t="s">
        <v>14</v>
      </c>
      <c r="D43" s="46" t="s">
        <v>179</v>
      </c>
      <c r="E43" s="46" t="s">
        <v>180</v>
      </c>
      <c r="F43" s="46" t="s">
        <v>110</v>
      </c>
      <c r="G43" s="61" t="s">
        <v>111</v>
      </c>
      <c r="H43" s="61" t="s">
        <v>112</v>
      </c>
      <c r="I43" s="46">
        <v>2</v>
      </c>
      <c r="J43" s="63">
        <v>2893.89</v>
      </c>
      <c r="K43" s="46" t="s">
        <v>41</v>
      </c>
      <c r="L43" s="46" t="s">
        <v>107</v>
      </c>
      <c r="M43" s="46" t="s">
        <v>108</v>
      </c>
      <c r="N43" s="46" t="s">
        <v>109</v>
      </c>
      <c r="O43" s="49"/>
    </row>
    <row r="44" spans="1:15" x14ac:dyDescent="0.25">
      <c r="A44" s="12"/>
      <c r="B44" s="12"/>
      <c r="C44" s="12"/>
      <c r="D44" s="15"/>
      <c r="E44" s="15"/>
      <c r="F44" s="12"/>
      <c r="G44" s="51"/>
      <c r="H44" s="51"/>
      <c r="I44" s="15"/>
      <c r="J44" s="13"/>
      <c r="K44" s="15"/>
      <c r="L44" s="15"/>
      <c r="M44" s="15"/>
      <c r="N44" s="15"/>
      <c r="O44" s="15"/>
    </row>
    <row r="45" spans="1:15" ht="45" x14ac:dyDescent="0.25">
      <c r="A45" s="5">
        <v>40820</v>
      </c>
      <c r="B45" s="10">
        <v>1100411.01</v>
      </c>
      <c r="C45" s="41" t="s">
        <v>14</v>
      </c>
      <c r="D45" s="46" t="s">
        <v>181</v>
      </c>
      <c r="E45" s="46" t="s">
        <v>182</v>
      </c>
      <c r="F45" s="46" t="s">
        <v>117</v>
      </c>
      <c r="G45" s="61" t="s">
        <v>118</v>
      </c>
      <c r="H45" s="61" t="s">
        <v>119</v>
      </c>
      <c r="I45" s="46">
        <v>1</v>
      </c>
      <c r="J45" s="63">
        <v>2742.34</v>
      </c>
      <c r="K45" s="1" t="s">
        <v>50</v>
      </c>
      <c r="L45" s="46" t="s">
        <v>114</v>
      </c>
      <c r="M45" s="46" t="s">
        <v>115</v>
      </c>
      <c r="N45" s="46" t="s">
        <v>116</v>
      </c>
      <c r="O45" s="49"/>
    </row>
    <row r="46" spans="1:15" x14ac:dyDescent="0.25">
      <c r="A46" s="12"/>
      <c r="B46" s="12"/>
      <c r="C46" s="12"/>
      <c r="D46" s="15"/>
      <c r="E46" s="15"/>
      <c r="F46" s="12"/>
      <c r="G46" s="51"/>
      <c r="H46" s="51"/>
      <c r="I46" s="15"/>
      <c r="J46" s="13"/>
      <c r="K46" s="15"/>
      <c r="L46" s="15"/>
      <c r="M46" s="15"/>
      <c r="N46" s="15"/>
      <c r="O46" s="15"/>
    </row>
    <row r="47" spans="1:15" ht="30" x14ac:dyDescent="0.25">
      <c r="A47" s="5">
        <v>40821</v>
      </c>
      <c r="B47" s="10">
        <v>1100511.01</v>
      </c>
      <c r="C47" s="41" t="s">
        <v>14</v>
      </c>
      <c r="D47" s="1" t="s">
        <v>39</v>
      </c>
      <c r="E47" s="1" t="s">
        <v>39</v>
      </c>
      <c r="F47" s="46" t="s">
        <v>120</v>
      </c>
      <c r="G47" s="62" t="s">
        <v>121</v>
      </c>
      <c r="H47" s="62" t="s">
        <v>122</v>
      </c>
      <c r="I47" s="46">
        <v>0</v>
      </c>
      <c r="J47" s="63">
        <v>1082.2</v>
      </c>
      <c r="K47" s="1" t="s">
        <v>50</v>
      </c>
      <c r="L47" s="1" t="s">
        <v>49</v>
      </c>
      <c r="M47" s="46" t="s">
        <v>51</v>
      </c>
      <c r="N47" s="46" t="s">
        <v>51</v>
      </c>
      <c r="O47" s="49"/>
    </row>
    <row r="48" spans="1:15" x14ac:dyDescent="0.25">
      <c r="A48" s="12"/>
      <c r="B48" s="12"/>
      <c r="C48" s="12"/>
      <c r="D48" s="15"/>
      <c r="E48" s="15"/>
      <c r="F48" s="12"/>
      <c r="G48" s="51"/>
      <c r="H48" s="51"/>
      <c r="I48" s="15"/>
      <c r="J48" s="13"/>
      <c r="K48" s="15"/>
      <c r="L48" s="15"/>
      <c r="M48" s="15"/>
      <c r="N48" s="15"/>
      <c r="O48" s="15"/>
    </row>
    <row r="49" spans="1:15" ht="30" x14ac:dyDescent="0.25">
      <c r="A49" s="5">
        <v>40822</v>
      </c>
      <c r="B49" s="10">
        <v>1100611.01</v>
      </c>
      <c r="C49" s="41" t="s">
        <v>14</v>
      </c>
      <c r="D49" s="1" t="s">
        <v>39</v>
      </c>
      <c r="E49" s="1" t="s">
        <v>39</v>
      </c>
      <c r="F49" s="46" t="s">
        <v>123</v>
      </c>
      <c r="G49" s="62">
        <v>0.25694444444444448</v>
      </c>
      <c r="H49" s="62">
        <v>0.26041666666666669</v>
      </c>
      <c r="I49" s="46">
        <v>0</v>
      </c>
      <c r="J49" s="63">
        <v>150.41999999999999</v>
      </c>
      <c r="K49" s="1" t="s">
        <v>50</v>
      </c>
      <c r="L49" s="1" t="s">
        <v>49</v>
      </c>
      <c r="M49" s="46" t="s">
        <v>51</v>
      </c>
      <c r="N49" s="46" t="s">
        <v>51</v>
      </c>
      <c r="O49" s="49"/>
    </row>
    <row r="50" spans="1:15" x14ac:dyDescent="0.25">
      <c r="A50" s="12"/>
      <c r="B50" s="12"/>
      <c r="C50" s="12"/>
      <c r="D50" s="15"/>
      <c r="E50" s="15"/>
      <c r="F50" s="12"/>
      <c r="G50" s="51"/>
      <c r="H50" s="51"/>
      <c r="I50" s="15"/>
      <c r="J50" s="13"/>
      <c r="K50" s="15"/>
      <c r="L50" s="15"/>
      <c r="M50" s="15"/>
      <c r="N50" s="15"/>
      <c r="O50" s="15"/>
    </row>
    <row r="51" spans="1:15" ht="45" x14ac:dyDescent="0.25">
      <c r="A51" s="5">
        <v>40822</v>
      </c>
      <c r="B51" s="10">
        <v>1100611.01</v>
      </c>
      <c r="C51" s="41" t="s">
        <v>14</v>
      </c>
      <c r="D51" s="46" t="s">
        <v>183</v>
      </c>
      <c r="E51" s="46" t="s">
        <v>184</v>
      </c>
      <c r="F51" s="46" t="s">
        <v>124</v>
      </c>
      <c r="G51" s="61" t="s">
        <v>125</v>
      </c>
      <c r="H51" s="61" t="s">
        <v>126</v>
      </c>
      <c r="I51" s="46">
        <v>3</v>
      </c>
      <c r="J51" s="63">
        <v>2249.4</v>
      </c>
      <c r="K51" s="46" t="s">
        <v>127</v>
      </c>
      <c r="L51" s="46" t="s">
        <v>128</v>
      </c>
      <c r="M51" s="46" t="s">
        <v>129</v>
      </c>
      <c r="N51" s="46" t="s">
        <v>130</v>
      </c>
      <c r="O51" s="49"/>
    </row>
    <row r="52" spans="1:15" x14ac:dyDescent="0.25">
      <c r="A52" s="12"/>
      <c r="B52" s="12"/>
      <c r="C52" s="12"/>
      <c r="D52" s="15"/>
      <c r="E52" s="15"/>
      <c r="F52" s="12"/>
      <c r="G52" s="51"/>
      <c r="H52" s="51"/>
      <c r="I52" s="15"/>
      <c r="J52" s="13"/>
      <c r="K52" s="15"/>
      <c r="L52" s="15"/>
      <c r="M52" s="15"/>
      <c r="N52" s="15"/>
      <c r="O52" s="15"/>
    </row>
    <row r="53" spans="1:15" ht="45" x14ac:dyDescent="0.25">
      <c r="A53" s="5">
        <v>40833</v>
      </c>
      <c r="B53" s="10">
        <v>1101711.01</v>
      </c>
      <c r="C53" s="41" t="s">
        <v>14</v>
      </c>
      <c r="D53" s="46" t="s">
        <v>173</v>
      </c>
      <c r="E53" s="46" t="s">
        <v>185</v>
      </c>
      <c r="F53" s="46" t="s">
        <v>134</v>
      </c>
      <c r="G53" s="61" t="s">
        <v>135</v>
      </c>
      <c r="H53" s="61" t="s">
        <v>136</v>
      </c>
      <c r="I53" s="46">
        <v>3</v>
      </c>
      <c r="J53" s="63">
        <v>2432.46</v>
      </c>
      <c r="K53" s="46" t="s">
        <v>41</v>
      </c>
      <c r="L53" s="46" t="s">
        <v>132</v>
      </c>
      <c r="M53" s="46" t="s">
        <v>133</v>
      </c>
      <c r="N53" s="46" t="s">
        <v>131</v>
      </c>
      <c r="O53" s="49"/>
    </row>
    <row r="54" spans="1:15" x14ac:dyDescent="0.25">
      <c r="A54" s="12"/>
      <c r="B54" s="12"/>
      <c r="C54" s="12"/>
      <c r="D54" s="15"/>
      <c r="E54" s="15"/>
      <c r="F54" s="12"/>
      <c r="G54" s="51"/>
      <c r="H54" s="51"/>
      <c r="I54" s="15"/>
      <c r="J54" s="13"/>
      <c r="K54" s="15"/>
      <c r="L54" s="15"/>
      <c r="M54" s="15"/>
      <c r="N54" s="15"/>
      <c r="O54" s="15"/>
    </row>
    <row r="55" spans="1:15" ht="45" x14ac:dyDescent="0.25">
      <c r="A55" s="5">
        <v>40849</v>
      </c>
      <c r="B55" s="10">
        <v>1110211.01</v>
      </c>
      <c r="C55" s="45" t="s">
        <v>14</v>
      </c>
      <c r="D55" s="46" t="s">
        <v>186</v>
      </c>
      <c r="E55" s="46" t="s">
        <v>187</v>
      </c>
      <c r="F55" s="46" t="s">
        <v>137</v>
      </c>
      <c r="G55" s="61" t="s">
        <v>138</v>
      </c>
      <c r="H55" s="61" t="s">
        <v>139</v>
      </c>
      <c r="I55" s="46">
        <v>3</v>
      </c>
      <c r="J55" s="63">
        <v>2742.84</v>
      </c>
      <c r="K55" s="46" t="s">
        <v>97</v>
      </c>
      <c r="L55" s="46" t="s">
        <v>141</v>
      </c>
      <c r="M55" s="46" t="s">
        <v>140</v>
      </c>
      <c r="N55" s="46" t="s">
        <v>142</v>
      </c>
      <c r="O55" s="49"/>
    </row>
    <row r="56" spans="1:15" x14ac:dyDescent="0.25">
      <c r="A56" s="12"/>
      <c r="B56" s="12"/>
      <c r="C56" s="12"/>
      <c r="D56" s="15"/>
      <c r="E56" s="15"/>
      <c r="F56" s="12"/>
      <c r="G56" s="51"/>
      <c r="H56" s="51"/>
      <c r="I56" s="15"/>
      <c r="J56" s="13"/>
      <c r="K56" s="15"/>
      <c r="L56" s="15"/>
      <c r="M56" s="15"/>
      <c r="N56" s="15"/>
      <c r="O56" s="15"/>
    </row>
    <row r="57" spans="1:15" ht="60" x14ac:dyDescent="0.25">
      <c r="A57" s="5">
        <v>40857</v>
      </c>
      <c r="B57" s="10">
        <v>1111011.01</v>
      </c>
      <c r="C57" s="45" t="s">
        <v>14</v>
      </c>
      <c r="D57" s="46" t="s">
        <v>188</v>
      </c>
      <c r="E57" s="46" t="s">
        <v>189</v>
      </c>
      <c r="F57" s="46" t="s">
        <v>143</v>
      </c>
      <c r="G57" s="61" t="s">
        <v>144</v>
      </c>
      <c r="H57" s="61" t="s">
        <v>145</v>
      </c>
      <c r="I57" s="46">
        <v>3</v>
      </c>
      <c r="J57" s="63">
        <v>2051.52</v>
      </c>
      <c r="K57" s="46" t="s">
        <v>41</v>
      </c>
      <c r="L57" s="46" t="s">
        <v>132</v>
      </c>
      <c r="M57" s="46" t="s">
        <v>133</v>
      </c>
      <c r="N57" s="46" t="s">
        <v>131</v>
      </c>
      <c r="O57" s="49"/>
    </row>
    <row r="58" spans="1:15" x14ac:dyDescent="0.25">
      <c r="A58" s="12"/>
      <c r="B58" s="12"/>
      <c r="C58" s="12"/>
      <c r="D58" s="15"/>
      <c r="E58" s="15"/>
      <c r="F58" s="12"/>
      <c r="G58" s="51"/>
      <c r="H58" s="51"/>
      <c r="I58" s="15"/>
      <c r="J58" s="13"/>
      <c r="K58" s="15"/>
      <c r="L58" s="15"/>
      <c r="M58" s="15"/>
      <c r="N58" s="15"/>
      <c r="O58" s="15"/>
    </row>
    <row r="59" spans="1:15" ht="60" x14ac:dyDescent="0.25">
      <c r="A59" s="5">
        <v>40864</v>
      </c>
      <c r="B59" s="10">
        <v>1111711.01</v>
      </c>
      <c r="C59" s="45" t="s">
        <v>14</v>
      </c>
      <c r="D59" s="1" t="s">
        <v>190</v>
      </c>
      <c r="E59" s="1" t="s">
        <v>191</v>
      </c>
      <c r="F59" s="46" t="s">
        <v>146</v>
      </c>
      <c r="G59" s="61" t="s">
        <v>147</v>
      </c>
      <c r="H59" s="61" t="s">
        <v>148</v>
      </c>
      <c r="I59" s="46">
        <v>4</v>
      </c>
      <c r="J59" s="63">
        <v>2846.68</v>
      </c>
      <c r="K59" s="46" t="s">
        <v>97</v>
      </c>
      <c r="L59" s="46" t="s">
        <v>149</v>
      </c>
      <c r="M59" s="46" t="s">
        <v>150</v>
      </c>
      <c r="N59" s="46" t="s">
        <v>151</v>
      </c>
      <c r="O59" s="49"/>
    </row>
    <row r="60" spans="1:15" x14ac:dyDescent="0.25">
      <c r="A60" s="12"/>
      <c r="B60" s="12"/>
      <c r="C60" s="12"/>
      <c r="D60" s="15"/>
      <c r="E60" s="15"/>
      <c r="F60" s="12"/>
      <c r="G60" s="51"/>
      <c r="H60" s="51"/>
      <c r="I60" s="15"/>
      <c r="J60" s="13"/>
      <c r="K60" s="15"/>
      <c r="L60" s="15"/>
      <c r="M60" s="15"/>
      <c r="N60" s="15"/>
      <c r="O60" s="15"/>
    </row>
    <row r="61" spans="1:15" ht="60" x14ac:dyDescent="0.25">
      <c r="A61" s="5">
        <v>40883</v>
      </c>
      <c r="B61" s="10">
        <v>1120611.01</v>
      </c>
      <c r="C61" s="45" t="s">
        <v>14</v>
      </c>
      <c r="D61" s="1" t="s">
        <v>192</v>
      </c>
      <c r="E61" s="1" t="s">
        <v>193</v>
      </c>
      <c r="F61" s="46" t="s">
        <v>154</v>
      </c>
      <c r="G61" s="61" t="s">
        <v>155</v>
      </c>
      <c r="H61" s="61" t="s">
        <v>156</v>
      </c>
      <c r="I61" s="46">
        <v>4</v>
      </c>
      <c r="J61" s="63">
        <v>2897.88</v>
      </c>
      <c r="K61" s="46" t="s">
        <v>97</v>
      </c>
      <c r="L61" s="46" t="s">
        <v>152</v>
      </c>
      <c r="M61" s="46" t="s">
        <v>150</v>
      </c>
      <c r="N61" s="46" t="s">
        <v>151</v>
      </c>
      <c r="O61" s="49"/>
    </row>
    <row r="62" spans="1:15" x14ac:dyDescent="0.25">
      <c r="A62" s="12"/>
      <c r="B62" s="12"/>
      <c r="C62" s="12"/>
      <c r="D62" s="15"/>
      <c r="E62" s="15"/>
      <c r="F62" s="12"/>
      <c r="G62" s="51"/>
      <c r="H62" s="51"/>
      <c r="I62" s="15"/>
      <c r="J62" s="13"/>
      <c r="K62" s="15"/>
      <c r="L62" s="15"/>
      <c r="M62" s="15"/>
      <c r="N62" s="15"/>
      <c r="O62" s="15"/>
    </row>
    <row r="63" spans="1:15" ht="90" x14ac:dyDescent="0.25">
      <c r="A63" s="5">
        <v>40886</v>
      </c>
      <c r="B63" s="10">
        <v>1120911.01</v>
      </c>
      <c r="C63" s="45" t="s">
        <v>14</v>
      </c>
      <c r="D63" s="46" t="s">
        <v>194</v>
      </c>
      <c r="E63" s="46" t="s">
        <v>195</v>
      </c>
      <c r="F63" s="46" t="s">
        <v>153</v>
      </c>
      <c r="G63" s="61" t="s">
        <v>158</v>
      </c>
      <c r="H63" s="61" t="s">
        <v>159</v>
      </c>
      <c r="I63" s="46">
        <v>6</v>
      </c>
      <c r="J63" s="63">
        <v>2954.76</v>
      </c>
      <c r="K63" s="1" t="s">
        <v>50</v>
      </c>
      <c r="L63" s="46" t="s">
        <v>196</v>
      </c>
      <c r="M63" s="46" t="s">
        <v>197</v>
      </c>
      <c r="N63" s="46" t="s">
        <v>157</v>
      </c>
      <c r="O63" s="49"/>
    </row>
    <row r="64" spans="1:15" x14ac:dyDescent="0.25">
      <c r="A64" s="12"/>
      <c r="B64" s="12"/>
      <c r="C64" s="12"/>
      <c r="D64" s="15"/>
      <c r="E64" s="15"/>
      <c r="F64" s="12"/>
      <c r="G64" s="51"/>
      <c r="H64" s="51"/>
      <c r="I64" s="15"/>
      <c r="J64" s="13"/>
      <c r="K64" s="15"/>
      <c r="L64" s="15"/>
      <c r="M64" s="15"/>
      <c r="N64" s="15"/>
      <c r="O64" s="15"/>
    </row>
  </sheetData>
  <mergeCells count="2">
    <mergeCell ref="D4:J5"/>
    <mergeCell ref="D13:E13"/>
  </mergeCells>
  <conditionalFormatting sqref="A15:O20 A22:O26 A28:O28 A27:C27 A30:O30 A29:C29 F29:O29">
    <cfRule type="expression" dxfId="94" priority="86">
      <formula>AND($D$13&lt;&gt;"",ISERROR(FIND(LOWER($D$13),LOWER(A15)))=FALSE)</formula>
    </cfRule>
  </conditionalFormatting>
  <conditionalFormatting sqref="D21:E21 G21:O21">
    <cfRule type="expression" dxfId="93" priority="84">
      <formula>AND($D$13&lt;&gt;"",ISERROR(FIND(LOWER($D$13),LOWER(D21)))=FALSE)</formula>
    </cfRule>
  </conditionalFormatting>
  <conditionalFormatting sqref="A21:C21">
    <cfRule type="expression" dxfId="92" priority="81">
      <formula>AND($D$13&lt;&gt;"",ISERROR(FIND(LOWER($D$13),LOWER(A21)))=FALSE)</formula>
    </cfRule>
  </conditionalFormatting>
  <conditionalFormatting sqref="F21">
    <cfRule type="expression" dxfId="91" priority="82">
      <formula>AND($D$13&lt;&gt;"",ISERROR(FIND(LOWER($D$13),LOWER(F21)))=FALSE)</formula>
    </cfRule>
  </conditionalFormatting>
  <conditionalFormatting sqref="D27:E27 G27:O27">
    <cfRule type="expression" dxfId="90" priority="80">
      <formula>AND($D$13&lt;&gt;"",ISERROR(FIND(LOWER($D$13),LOWER(D27)))=FALSE)</formula>
    </cfRule>
  </conditionalFormatting>
  <conditionalFormatting sqref="F27">
    <cfRule type="expression" dxfId="89" priority="79">
      <formula>AND($D$13&lt;&gt;"",ISERROR(FIND(LOWER($D$13),LOWER(F27)))=FALSE)</formula>
    </cfRule>
  </conditionalFormatting>
  <conditionalFormatting sqref="D29:E29">
    <cfRule type="expression" dxfId="88" priority="78">
      <formula>AND($D$13&lt;&gt;"",ISERROR(FIND(LOWER($D$13),LOWER(D29)))=FALSE)</formula>
    </cfRule>
  </conditionalFormatting>
  <conditionalFormatting sqref="A32:O32 A31:C31 F31:O31">
    <cfRule type="expression" dxfId="87" priority="77">
      <formula>AND($D$13&lt;&gt;"",ISERROR(FIND(LOWER($D$13),LOWER(A31)))=FALSE)</formula>
    </cfRule>
  </conditionalFormatting>
  <conditionalFormatting sqref="D31:E31">
    <cfRule type="expression" dxfId="86" priority="76">
      <formula>AND($D$13&lt;&gt;"",ISERROR(FIND(LOWER($D$13),LOWER(D31)))=FALSE)</formula>
    </cfRule>
  </conditionalFormatting>
  <conditionalFormatting sqref="A34:O34 A33:C33 F33:J33">
    <cfRule type="expression" dxfId="85" priority="75">
      <formula>AND($D$13&lt;&gt;"",ISERROR(FIND(LOWER($D$13),LOWER(A33)))=FALSE)</formula>
    </cfRule>
  </conditionalFormatting>
  <conditionalFormatting sqref="D51:E51">
    <cfRule type="expression" dxfId="84" priority="40">
      <formula>AND($D$13&lt;&gt;"",ISERROR(FIND(LOWER($D$13),LOWER(D51)))=FALSE)</formula>
    </cfRule>
  </conditionalFormatting>
  <conditionalFormatting sqref="D33">
    <cfRule type="expression" dxfId="83" priority="73">
      <formula>AND($D$13&lt;&gt;"",ISERROR(FIND(LOWER($D$13),LOWER(D33)))=FALSE)</formula>
    </cfRule>
  </conditionalFormatting>
  <conditionalFormatting sqref="E33">
    <cfRule type="expression" dxfId="82" priority="72">
      <formula>AND($D$13&lt;&gt;"",ISERROR(FIND(LOWER($D$13),LOWER(E33)))=FALSE)</formula>
    </cfRule>
  </conditionalFormatting>
  <conditionalFormatting sqref="K33:O33">
    <cfRule type="expression" dxfId="81" priority="71">
      <formula>AND($D$13&lt;&gt;"",ISERROR(FIND(LOWER($D$13),LOWER(K33)))=FALSE)</formula>
    </cfRule>
  </conditionalFormatting>
  <conditionalFormatting sqref="A36:O36 A35:C35 F35:J35">
    <cfRule type="expression" dxfId="80" priority="70">
      <formula>AND($D$13&lt;&gt;"",ISERROR(FIND(LOWER($D$13),LOWER(A35)))=FALSE)</formula>
    </cfRule>
  </conditionalFormatting>
  <conditionalFormatting sqref="D35:E35">
    <cfRule type="expression" dxfId="79" priority="69">
      <formula>AND($D$13&lt;&gt;"",ISERROR(FIND(LOWER($D$13),LOWER(D35)))=FALSE)</formula>
    </cfRule>
  </conditionalFormatting>
  <conditionalFormatting sqref="K35:O35">
    <cfRule type="expression" dxfId="78" priority="68">
      <formula>AND($D$13&lt;&gt;"",ISERROR(FIND(LOWER($D$13),LOWER(K35)))=FALSE)</formula>
    </cfRule>
  </conditionalFormatting>
  <conditionalFormatting sqref="A38:O38 A37:C37 F37:J37">
    <cfRule type="expression" dxfId="77" priority="67">
      <formula>AND($D$13&lt;&gt;"",ISERROR(FIND(LOWER($D$13),LOWER(A37)))=FALSE)</formula>
    </cfRule>
  </conditionalFormatting>
  <conditionalFormatting sqref="D37:E37">
    <cfRule type="expression" dxfId="76" priority="66">
      <formula>AND($D$13&lt;&gt;"",ISERROR(FIND(LOWER($D$13),LOWER(D37)))=FALSE)</formula>
    </cfRule>
  </conditionalFormatting>
  <conditionalFormatting sqref="L37:O37">
    <cfRule type="expression" dxfId="75" priority="65">
      <formula>AND($D$13&lt;&gt;"",ISERROR(FIND(LOWER($D$13),LOWER(L37)))=FALSE)</formula>
    </cfRule>
  </conditionalFormatting>
  <conditionalFormatting sqref="K37">
    <cfRule type="expression" dxfId="74" priority="64">
      <formula>AND($D$13&lt;&gt;"",ISERROR(FIND(LOWER($D$13),LOWER(K37)))=FALSE)</formula>
    </cfRule>
  </conditionalFormatting>
  <conditionalFormatting sqref="A40:O40 A39:C39 F39:O39">
    <cfRule type="expression" dxfId="73" priority="63">
      <formula>AND($D$13&lt;&gt;"",ISERROR(FIND(LOWER($D$13),LOWER(A39)))=FALSE)</formula>
    </cfRule>
  </conditionalFormatting>
  <conditionalFormatting sqref="K51:O51">
    <cfRule type="expression" dxfId="72" priority="39">
      <formula>AND($D$13&lt;&gt;"",ISERROR(FIND(LOWER($D$13),LOWER(K51)))=FALSE)</formula>
    </cfRule>
  </conditionalFormatting>
  <conditionalFormatting sqref="D39:E39">
    <cfRule type="expression" dxfId="71" priority="61">
      <formula>AND($D$13&lt;&gt;"",ISERROR(FIND(LOWER($D$13),LOWER(D39)))=FALSE)</formula>
    </cfRule>
  </conditionalFormatting>
  <conditionalFormatting sqref="A42:O42 A41:C41 F41:J41 L41:O41">
    <cfRule type="expression" dxfId="70" priority="60">
      <formula>AND($D$13&lt;&gt;"",ISERROR(FIND(LOWER($D$13),LOWER(A41)))=FALSE)</formula>
    </cfRule>
  </conditionalFormatting>
  <conditionalFormatting sqref="D41:E41">
    <cfRule type="expression" dxfId="69" priority="59">
      <formula>AND($D$13&lt;&gt;"",ISERROR(FIND(LOWER($D$13),LOWER(D41)))=FALSE)</formula>
    </cfRule>
  </conditionalFormatting>
  <conditionalFormatting sqref="K41">
    <cfRule type="expression" dxfId="68" priority="58">
      <formula>AND($D$13&lt;&gt;"",ISERROR(FIND(LOWER($D$13),LOWER(K41)))=FALSE)</formula>
    </cfRule>
  </conditionalFormatting>
  <conditionalFormatting sqref="A44:O44 A43:C43 F43:J43">
    <cfRule type="expression" dxfId="67" priority="57">
      <formula>AND($D$13&lt;&gt;"",ISERROR(FIND(LOWER($D$13),LOWER(A43)))=FALSE)</formula>
    </cfRule>
  </conditionalFormatting>
  <conditionalFormatting sqref="D43:E43">
    <cfRule type="expression" dxfId="66" priority="56">
      <formula>AND($D$13&lt;&gt;"",ISERROR(FIND(LOWER($D$13),LOWER(D43)))=FALSE)</formula>
    </cfRule>
  </conditionalFormatting>
  <conditionalFormatting sqref="K43:O43">
    <cfRule type="expression" dxfId="65" priority="55">
      <formula>AND($D$13&lt;&gt;"",ISERROR(FIND(LOWER($D$13),LOWER(K43)))=FALSE)</formula>
    </cfRule>
  </conditionalFormatting>
  <conditionalFormatting sqref="A46:O46 A45:C45 F45:J45">
    <cfRule type="expression" dxfId="64" priority="54">
      <formula>AND($D$13&lt;&gt;"",ISERROR(FIND(LOWER($D$13),LOWER(A45)))=FALSE)</formula>
    </cfRule>
  </conditionalFormatting>
  <conditionalFormatting sqref="D45:E45">
    <cfRule type="expression" dxfId="63" priority="53">
      <formula>AND($D$13&lt;&gt;"",ISERROR(FIND(LOWER($D$13),LOWER(D45)))=FALSE)</formula>
    </cfRule>
  </conditionalFormatting>
  <conditionalFormatting sqref="O45">
    <cfRule type="expression" dxfId="62" priority="52">
      <formula>AND($D$13&lt;&gt;"",ISERROR(FIND(LOWER($D$13),LOWER(O45)))=FALSE)</formula>
    </cfRule>
  </conditionalFormatting>
  <conditionalFormatting sqref="A48:O48 A47:C47 I47:J47">
    <cfRule type="expression" dxfId="61" priority="51">
      <formula>AND($D$13&lt;&gt;"",ISERROR(FIND(LOWER($D$13),LOWER(A47)))=FALSE)</formula>
    </cfRule>
  </conditionalFormatting>
  <conditionalFormatting sqref="F47:H47">
    <cfRule type="expression" dxfId="60" priority="44">
      <formula>AND($D$13&lt;&gt;"",ISERROR(FIND(LOWER($D$13),LOWER(F47)))=FALSE)</formula>
    </cfRule>
  </conditionalFormatting>
  <conditionalFormatting sqref="O47">
    <cfRule type="expression" dxfId="59" priority="49">
      <formula>AND($D$13&lt;&gt;"",ISERROR(FIND(LOWER($D$13),LOWER(O47)))=FALSE)</formula>
    </cfRule>
  </conditionalFormatting>
  <conditionalFormatting sqref="L45:N45">
    <cfRule type="expression" dxfId="58" priority="48">
      <formula>AND($D$13&lt;&gt;"",ISERROR(FIND(LOWER($D$13),LOWER(L45)))=FALSE)</formula>
    </cfRule>
  </conditionalFormatting>
  <conditionalFormatting sqref="K45">
    <cfRule type="expression" dxfId="57" priority="47">
      <formula>AND($D$13&lt;&gt;"",ISERROR(FIND(LOWER($D$13),LOWER(K45)))=FALSE)</formula>
    </cfRule>
  </conditionalFormatting>
  <conditionalFormatting sqref="K47">
    <cfRule type="expression" dxfId="56" priority="46">
      <formula>AND($D$13&lt;&gt;"",ISERROR(FIND(LOWER($D$13),LOWER(K47)))=FALSE)</formula>
    </cfRule>
  </conditionalFormatting>
  <conditionalFormatting sqref="L47:N47">
    <cfRule type="expression" dxfId="55" priority="45">
      <formula>AND($D$13&lt;&gt;"",ISERROR(FIND(LOWER($D$13),LOWER(L47)))=FALSE)</formula>
    </cfRule>
  </conditionalFormatting>
  <conditionalFormatting sqref="D47">
    <cfRule type="expression" dxfId="54" priority="43">
      <formula>AND($D$13&lt;&gt;"",ISERROR(FIND(LOWER($D$13),LOWER(D47)))=FALSE)</formula>
    </cfRule>
  </conditionalFormatting>
  <conditionalFormatting sqref="E47">
    <cfRule type="expression" dxfId="53" priority="42">
      <formula>AND($D$13&lt;&gt;"",ISERROR(FIND(LOWER($D$13),LOWER(E47)))=FALSE)</formula>
    </cfRule>
  </conditionalFormatting>
  <conditionalFormatting sqref="A52:O52 A51:C51 F51:J51">
    <cfRule type="expression" dxfId="52" priority="41">
      <formula>AND($D$13&lt;&gt;"",ISERROR(FIND(LOWER($D$13),LOWER(A51)))=FALSE)</formula>
    </cfRule>
  </conditionalFormatting>
  <conditionalFormatting sqref="A50:O50 A49:C49 I49:J49">
    <cfRule type="expression" dxfId="51" priority="38">
      <formula>AND($D$13&lt;&gt;"",ISERROR(FIND(LOWER($D$13),LOWER(A49)))=FALSE)</formula>
    </cfRule>
  </conditionalFormatting>
  <conditionalFormatting sqref="F49:H49">
    <cfRule type="expression" dxfId="50" priority="34">
      <formula>AND($D$13&lt;&gt;"",ISERROR(FIND(LOWER($D$13),LOWER(F49)))=FALSE)</formula>
    </cfRule>
  </conditionalFormatting>
  <conditionalFormatting sqref="O49">
    <cfRule type="expression" dxfId="49" priority="37">
      <formula>AND($D$13&lt;&gt;"",ISERROR(FIND(LOWER($D$13),LOWER(O49)))=FALSE)</formula>
    </cfRule>
  </conditionalFormatting>
  <conditionalFormatting sqref="K49">
    <cfRule type="expression" dxfId="48" priority="36">
      <formula>AND($D$13&lt;&gt;"",ISERROR(FIND(LOWER($D$13),LOWER(K49)))=FALSE)</formula>
    </cfRule>
  </conditionalFormatting>
  <conditionalFormatting sqref="L49:N49">
    <cfRule type="expression" dxfId="47" priority="35">
      <formula>AND($D$13&lt;&gt;"",ISERROR(FIND(LOWER($D$13),LOWER(L49)))=FALSE)</formula>
    </cfRule>
  </conditionalFormatting>
  <conditionalFormatting sqref="D49">
    <cfRule type="expression" dxfId="46" priority="33">
      <formula>AND($D$13&lt;&gt;"",ISERROR(FIND(LOWER($D$13),LOWER(D49)))=FALSE)</formula>
    </cfRule>
  </conditionalFormatting>
  <conditionalFormatting sqref="E49">
    <cfRule type="expression" dxfId="45" priority="32">
      <formula>AND($D$13&lt;&gt;"",ISERROR(FIND(LOWER($D$13),LOWER(E49)))=FALSE)</formula>
    </cfRule>
  </conditionalFormatting>
  <conditionalFormatting sqref="A54:O54 A53:C53 F53:J53">
    <cfRule type="expression" dxfId="44" priority="31">
      <formula>AND($D$13&lt;&gt;"",ISERROR(FIND(LOWER($D$13),LOWER(A53)))=FALSE)</formula>
    </cfRule>
  </conditionalFormatting>
  <conditionalFormatting sqref="K53:O53">
    <cfRule type="expression" dxfId="42" priority="29">
      <formula>AND($D$13&lt;&gt;"",ISERROR(FIND(LOWER($D$13),LOWER(K53)))=FALSE)</formula>
    </cfRule>
  </conditionalFormatting>
  <conditionalFormatting sqref="D53:E53">
    <cfRule type="expression" dxfId="41" priority="28">
      <formula>AND($D$13&lt;&gt;"",ISERROR(FIND(LOWER($D$13),LOWER(D53)))=FALSE)</formula>
    </cfRule>
  </conditionalFormatting>
  <conditionalFormatting sqref="A56:O56 A55:C55 F55:J55 O55">
    <cfRule type="expression" dxfId="40" priority="27">
      <formula>AND($D$13&lt;&gt;"",ISERROR(FIND(LOWER($D$13),LOWER(A55)))=FALSE)</formula>
    </cfRule>
  </conditionalFormatting>
  <conditionalFormatting sqref="D55:E55">
    <cfRule type="expression" dxfId="39" priority="26">
      <formula>AND($D$13&lt;&gt;"",ISERROR(FIND(LOWER($D$13),LOWER(D55)))=FALSE)</formula>
    </cfRule>
  </conditionalFormatting>
  <conditionalFormatting sqref="K55">
    <cfRule type="expression" dxfId="38" priority="25">
      <formula>AND($D$13&lt;&gt;"",ISERROR(FIND(LOWER($D$13),LOWER(K55)))=FALSE)</formula>
    </cfRule>
  </conditionalFormatting>
  <conditionalFormatting sqref="L55:N55">
    <cfRule type="expression" dxfId="37" priority="24">
      <formula>AND($D$13&lt;&gt;"",ISERROR(FIND(LOWER($D$13),LOWER(L55)))=FALSE)</formula>
    </cfRule>
  </conditionalFormatting>
  <conditionalFormatting sqref="A58:O58 A57:C57 F57:J57 O57">
    <cfRule type="expression" dxfId="36" priority="23">
      <formula>AND($D$13&lt;&gt;"",ISERROR(FIND(LOWER($D$13),LOWER(A57)))=FALSE)</formula>
    </cfRule>
  </conditionalFormatting>
  <conditionalFormatting sqref="D57:E57">
    <cfRule type="expression" dxfId="35" priority="22">
      <formula>AND($D$13&lt;&gt;"",ISERROR(FIND(LOWER($D$13),LOWER(D57)))=FALSE)</formula>
    </cfRule>
  </conditionalFormatting>
  <conditionalFormatting sqref="K57:N57">
    <cfRule type="expression" dxfId="32" priority="19">
      <formula>AND($D$13&lt;&gt;"",ISERROR(FIND(LOWER($D$13),LOWER(K57)))=FALSE)</formula>
    </cfRule>
  </conditionalFormatting>
  <conditionalFormatting sqref="A60:O60 A59:C59 F59:J59 O59">
    <cfRule type="expression" dxfId="31" priority="18">
      <formula>AND($D$13&lt;&gt;"",ISERROR(FIND(LOWER($D$13),LOWER(A59)))=FALSE)</formula>
    </cfRule>
  </conditionalFormatting>
  <conditionalFormatting sqref="D59:E59">
    <cfRule type="expression" dxfId="28" priority="15">
      <formula>AND($D$13&lt;&gt;"",ISERROR(FIND(LOWER($D$13),LOWER(D59)))=FALSE)</formula>
    </cfRule>
  </conditionalFormatting>
  <conditionalFormatting sqref="K59">
    <cfRule type="expression" dxfId="27" priority="14">
      <formula>AND($D$13&lt;&gt;"",ISERROR(FIND(LOWER($D$13),LOWER(K59)))=FALSE)</formula>
    </cfRule>
  </conditionalFormatting>
  <conditionalFormatting sqref="L59:N59">
    <cfRule type="expression" dxfId="25" priority="13">
      <formula>AND($D$13&lt;&gt;"",ISERROR(FIND(LOWER($D$13),LOWER(L59)))=FALSE)</formula>
    </cfRule>
  </conditionalFormatting>
  <conditionalFormatting sqref="A62:O62 A61:C61 F61:J61 O61">
    <cfRule type="expression" dxfId="23" priority="12">
      <formula>AND($D$13&lt;&gt;"",ISERROR(FIND(LOWER($D$13),LOWER(A61)))=FALSE)</formula>
    </cfRule>
  </conditionalFormatting>
  <conditionalFormatting sqref="D61:E61">
    <cfRule type="expression" dxfId="21" priority="11">
      <formula>AND($D$13&lt;&gt;"",ISERROR(FIND(LOWER($D$13),LOWER(D61)))=FALSE)</formula>
    </cfRule>
  </conditionalFormatting>
  <conditionalFormatting sqref="K61">
    <cfRule type="expression" dxfId="15" priority="8">
      <formula>AND($D$13&lt;&gt;"",ISERROR(FIND(LOWER($D$13),LOWER(K61)))=FALSE)</formula>
    </cfRule>
  </conditionalFormatting>
  <conditionalFormatting sqref="L61:N61">
    <cfRule type="expression" dxfId="13" priority="7">
      <formula>AND($D$13&lt;&gt;"",ISERROR(FIND(LOWER($D$13),LOWER(L61)))=FALSE)</formula>
    </cfRule>
  </conditionalFormatting>
  <conditionalFormatting sqref="A64:O64 A63:C63 F63:J63 O63">
    <cfRule type="expression" dxfId="11" priority="6">
      <formula>AND($D$13&lt;&gt;"",ISERROR(FIND(LOWER($D$13),LOWER(A63)))=FALSE)</formula>
    </cfRule>
  </conditionalFormatting>
  <conditionalFormatting sqref="L63:N63">
    <cfRule type="expression" dxfId="5" priority="3">
      <formula>AND($D$13&lt;&gt;"",ISERROR(FIND(LOWER($D$13),LOWER(L63)))=FALSE)</formula>
    </cfRule>
  </conditionalFormatting>
  <conditionalFormatting sqref="D63:E63">
    <cfRule type="expression" dxfId="3" priority="2">
      <formula>AND($D$13&lt;&gt;"",ISERROR(FIND(LOWER($D$13),LOWER(D63)))=FALSE)</formula>
    </cfRule>
  </conditionalFormatting>
  <conditionalFormatting sqref="K63">
    <cfRule type="expression" dxfId="1" priority="1">
      <formula>AND($D$13&lt;&gt;"",ISERROR(FIND(LOWER($D$13),LOWER(K63)))=FALSE)</formula>
    </cfRule>
  </conditionalFormatting>
  <pageMargins left="0.7" right="0.7" top="0.75" bottom="0.75" header="0.3" footer="0.3"/>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BAB33A-6D65-4FFD-BF57-2DE416153E1C}"/>
</file>

<file path=customXml/itemProps2.xml><?xml version="1.0" encoding="utf-8"?>
<ds:datastoreItem xmlns:ds="http://schemas.openxmlformats.org/officeDocument/2006/customXml" ds:itemID="{588CFA62-2A2E-4A36-BDE3-63F3D310FCCD}"/>
</file>

<file path=customXml/itemProps3.xml><?xml version="1.0" encoding="utf-8"?>
<ds:datastoreItem xmlns:ds="http://schemas.openxmlformats.org/officeDocument/2006/customXml" ds:itemID="{7C3BA8FA-AB1F-4BA8-9037-754F43872B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PennDOT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nlindsay-l</cp:lastModifiedBy>
  <cp:lastPrinted>2015-09-01T15:47:51Z</cp:lastPrinted>
  <dcterms:created xsi:type="dcterms:W3CDTF">2012-04-20T13:06:55Z</dcterms:created>
  <dcterms:modified xsi:type="dcterms:W3CDTF">2015-09-01T15:53:13Z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0x010100DF469AD7B8615C42BEBA30E0135FEC09</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