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Bureau of Aviation\Flight Services\Flight Reports\2011 Flight Reports\"/>
    </mc:Choice>
  </mc:AlternateContent>
  <bookViews>
    <workbookView xWindow="120" yWindow="105" windowWidth="15195" windowHeight="7935"/>
  </bookViews>
  <sheets>
    <sheet name="Sheet1" sheetId="1" r:id="rId1"/>
    <sheet name="Sheet2" sheetId="2" r:id="rId2"/>
    <sheet name="Sheet3" sheetId="3" r:id="rId3"/>
  </sheets>
  <calcPr calcId="125725"/>
</workbook>
</file>

<file path=xl/sharedStrings.xml><?xml version="1.0" encoding="utf-8"?>
<sst xmlns="http://schemas.openxmlformats.org/spreadsheetml/2006/main" count="294" uniqueCount="199">
  <si>
    <t>Date</t>
  </si>
  <si>
    <t>Flt#</t>
  </si>
  <si>
    <t>Department</t>
  </si>
  <si>
    <t>Aircraft</t>
  </si>
  <si>
    <t>Origin</t>
  </si>
  <si>
    <t>Destination</t>
  </si>
  <si>
    <t># Pax</t>
  </si>
  <si>
    <t>Passengers On Leg</t>
  </si>
  <si>
    <t>Flt Hours</t>
  </si>
  <si>
    <t>Amount</t>
  </si>
  <si>
    <t>Departure Time</t>
  </si>
  <si>
    <t>Arrival Time</t>
  </si>
  <si>
    <t>Job Title</t>
  </si>
  <si>
    <t>Purpose of Trip</t>
  </si>
  <si>
    <t>350, N81PA</t>
  </si>
  <si>
    <t>Pax Org.</t>
  </si>
  <si>
    <t>Log Legend:</t>
  </si>
  <si>
    <t xml:space="preserve"> = End of Flight Info</t>
  </si>
  <si>
    <t xml:space="preserve"> = Location (Airport) at Takeoff</t>
  </si>
  <si>
    <t xml:space="preserve"> = Amount Billed to responsible Passenger/Agency</t>
  </si>
  <si>
    <t xml:space="preserve"> = End of Month Info</t>
  </si>
  <si>
    <t xml:space="preserve"> = Landing Location (Airport)</t>
  </si>
  <si>
    <t>Departure time</t>
  </si>
  <si>
    <t xml:space="preserve"> = Time of Takeoff</t>
  </si>
  <si>
    <t xml:space="preserve"> = Number of Passengers on Leg/Flight</t>
  </si>
  <si>
    <t xml:space="preserve"> = Time of Landing</t>
  </si>
  <si>
    <t xml:space="preserve"> = BOA Flight Identification #</t>
  </si>
  <si>
    <t xml:space="preserve"> = Job Title of Passenger on Leg/Flight</t>
  </si>
  <si>
    <t xml:space="preserve"> = Requesting/Responsible Agency</t>
  </si>
  <si>
    <t>Passengers on Leg</t>
  </si>
  <si>
    <t xml:space="preserve"> = Passengers on aircraft for leg/flight</t>
  </si>
  <si>
    <t xml:space="preserve"> = Aircraft Flown</t>
  </si>
  <si>
    <t xml:space="preserve"> = Flight Hours of Leg/Flight</t>
  </si>
  <si>
    <t xml:space="preserve"> = Flight Date</t>
  </si>
  <si>
    <t>Pax. Org</t>
  </si>
  <si>
    <t xml:space="preserve"> = Organization/Agency of Passenger</t>
  </si>
  <si>
    <t xml:space="preserve"> = Business Purpose of Flight/Leg</t>
  </si>
  <si>
    <r>
      <rPr>
        <sz val="7"/>
        <color theme="1"/>
        <rFont val="Times New Roman"/>
        <family val="1"/>
      </rPr>
      <t xml:space="preserve">  </t>
    </r>
    <r>
      <rPr>
        <sz val="11"/>
        <color theme="1"/>
        <rFont val="Calibri"/>
        <family val="2"/>
        <scheme val="minor"/>
      </rPr>
      <t>Simply type any word, date, flight#,  department, aircraft number, origin, destination, airport, passenger name, title, or organization, amount or purpose for trip into the search bar and any flight within the log containing any of the information you have requested will be highlighted.</t>
    </r>
  </si>
  <si>
    <r>
      <t xml:space="preserve">To </t>
    </r>
    <r>
      <rPr>
        <b/>
        <sz val="11"/>
        <color rgb="FFFF0000"/>
        <rFont val="Calibri"/>
        <family val="2"/>
        <scheme val="minor"/>
      </rPr>
      <t>Search</t>
    </r>
    <r>
      <rPr>
        <sz val="11"/>
        <color theme="1"/>
        <rFont val="Calibri"/>
        <family val="2"/>
        <scheme val="minor"/>
      </rPr>
      <t xml:space="preserve"> the Flight Log:</t>
    </r>
  </si>
  <si>
    <t xml:space="preserve">[CXY] CAPITAL CITY AI, HARRISBURG, PA </t>
  </si>
  <si>
    <t>Calendar Year 2011 Bureau of Aviation Flight Log</t>
  </si>
  <si>
    <t>OFFICE OF THE GOVERNOR</t>
  </si>
  <si>
    <t xml:space="preserve">GOVERNOR RENDELL      SECURITY     </t>
  </si>
  <si>
    <t>GOVERNOR       SECURITY</t>
  </si>
  <si>
    <t>GOV        PSP</t>
  </si>
  <si>
    <t>0.7         0.7    Total 1.4</t>
  </si>
  <si>
    <t>15:25:00 PM 17:30:00 PM</t>
  </si>
  <si>
    <t>15:50:00 PM 17:55:00 PM</t>
  </si>
  <si>
    <t>[AQW] HARRIMAN WEST, NORTH ADAMS, MA</t>
  </si>
  <si>
    <t>AIRCRAFT MAINT</t>
  </si>
  <si>
    <t>DEPARTMENT OF TRANSPORTATION</t>
  </si>
  <si>
    <t>N/A</t>
  </si>
  <si>
    <t xml:space="preserve">14:35:00 PM </t>
  </si>
  <si>
    <t xml:space="preserve">15:37:00 PM </t>
  </si>
  <si>
    <t>1.0            Total 1.0</t>
  </si>
  <si>
    <t>GOVERNOR RENDELL         TYLER LAUGHLIN        SECURITY</t>
  </si>
  <si>
    <t>GOV       GOV       PSP</t>
  </si>
  <si>
    <t>GOVERNOR    SPCL ASSIST     SECURITY</t>
  </si>
  <si>
    <t>0.6           0.3           Total 0.9</t>
  </si>
  <si>
    <t>13:35:00 PM 14:30:00 PM</t>
  </si>
  <si>
    <t>14:10:00 PM 14:45:00 PM</t>
  </si>
  <si>
    <t>0.8           0.9          0.4           Total 2.1</t>
  </si>
  <si>
    <t>0.7            Total 0.7</t>
  </si>
  <si>
    <t>JIM RITZMAN            BRIAN GEARHART</t>
  </si>
  <si>
    <t>DOT        DOT</t>
  </si>
  <si>
    <t>DEP SECRETARY        DIRECTOR</t>
  </si>
  <si>
    <t>0.7           0.6          0.4            0.6         Total 2.3</t>
  </si>
  <si>
    <t>06:52:00 AM 08:48:00 AM      16:37:00 PM</t>
  </si>
  <si>
    <t>07:37:00 AM 09:40:00 AM       17:03:00 PM</t>
  </si>
  <si>
    <t>13:12:00 PM 14:35:00 PM    15:16:00 PM      15:41:00 PM</t>
  </si>
  <si>
    <t>13:15:00 PM 15:09:00 PM     15:37:00 PM     16:15:00 PM</t>
  </si>
  <si>
    <t>OFFICE OF THE LIEUTENANT GOVERNOR</t>
  </si>
  <si>
    <t>0.8           0.7           Total 1.5</t>
  </si>
  <si>
    <t>09:40:00 AM 10:50:00 AM</t>
  </si>
  <si>
    <t>10:25:00 AM 11:30:00 AM</t>
  </si>
  <si>
    <t xml:space="preserve"> </t>
  </si>
  <si>
    <t>JAMES CAWLEY                    CHAD SAYLOR                   SECURITY                               JEFF VARNER</t>
  </si>
  <si>
    <t>LT GOV        LT GOV      PSP          LT GOV</t>
  </si>
  <si>
    <t>LT GOVERNOR         (UNKNOWN)     SECURITY        (UNKNOWN)</t>
  </si>
  <si>
    <t>0.8           0.9           Total 1.7</t>
  </si>
  <si>
    <t>09:40:00 AM 15:45:00 PM</t>
  </si>
  <si>
    <t>10:30:00 AM 16:40:00 PM</t>
  </si>
  <si>
    <t xml:space="preserve">GOVERNOR CORBETT       SECURITY              SECRETARY  KRANCER           B. WESTMORELAND           SEN. BRUBAKER </t>
  </si>
  <si>
    <t>1.5           Total 1.5</t>
  </si>
  <si>
    <t>GOV              PSP          DEP         GOV         SEN</t>
  </si>
  <si>
    <t>0.9           0.8           Total 1.7</t>
  </si>
  <si>
    <t>7:55:00 AM 12:00:00 PM</t>
  </si>
  <si>
    <t>08:50:00 AM 12:45:00 PM</t>
  </si>
  <si>
    <t xml:space="preserve">GOV              PSP       GOV        GOV      </t>
  </si>
  <si>
    <t xml:space="preserve">LT GOVERNOR                    SECURITY            PRESS SEC          TYLER LAUGHLIN                    </t>
  </si>
  <si>
    <t xml:space="preserve">BARRY SHOCH              NATASHA SCHOCK              JIM RITZMAN                         DENNIS BUTERBAUGH                SCOTT CHRISTIE                JIM AREY                         RICK GEIST                          MIKE SCHULTZ     </t>
  </si>
  <si>
    <t>DOT       DOT       DOT      DOT      DOT      DOT      DOT      DOT</t>
  </si>
  <si>
    <t>7:15:00 AM 14:55:00 PM</t>
  </si>
  <si>
    <t>08:00:00 AM 15:35:00 PM</t>
  </si>
  <si>
    <t xml:space="preserve">SECRETARY           (UNKNOWN)       DEP SECRETARY      (UNKNOWN)       DEP SECRETARY      DIV MANAGER    (UNKNOWN)       (UNKNOWN)            </t>
  </si>
  <si>
    <t>SECRETARY  KRANCER           BRIAN SHIMMEL         JUSTIN LEVENTRY           DANA AUNKST</t>
  </si>
  <si>
    <t>LT GOVERNOR                    SECURITY                       SECRETARY                        SPCL ASSISTANT                     SENATOR</t>
  </si>
  <si>
    <t>DEPARTMENT OF ENVIRONMENTAL PROTECTION</t>
  </si>
  <si>
    <t xml:space="preserve">DEP       DEP       DEP       DEP       </t>
  </si>
  <si>
    <t>SECRETARY          (UNKNOWN)        UNKNOWN)        EXEC DEP SECR</t>
  </si>
  <si>
    <t>0.7           0.6           Total 1.3</t>
  </si>
  <si>
    <t>06:35:00 AM 15:47:00 PM</t>
  </si>
  <si>
    <t>07:15:00 AM 16:25:00 PM</t>
  </si>
  <si>
    <t>SECRETARY          DEP SECRETARY</t>
  </si>
  <si>
    <t>BARRY SHOCH              JIM RITZMAN</t>
  </si>
  <si>
    <t>08:42:00 AM 16:10:00 PM</t>
  </si>
  <si>
    <t>09:31:00 AM 16:53:00 PM</t>
  </si>
  <si>
    <t xml:space="preserve">GOVERNOR CORBETT       SECURITY             </t>
  </si>
  <si>
    <t xml:space="preserve">GOV              PSP  </t>
  </si>
  <si>
    <t xml:space="preserve">LT GOVERNOR                    SECURITY </t>
  </si>
  <si>
    <t>0.5           0.8         0.5           Total 1.8</t>
  </si>
  <si>
    <t>17:45:00 PM                20:10:00 PM                 21:15:00 PM</t>
  </si>
  <si>
    <t>18:15:00 PM            20:55:00 PM            21:45:00 PM</t>
  </si>
  <si>
    <t xml:space="preserve">[PIT] PITTSBURGH INTL, PITTSBURGH, PA              [CXY] CAPITAL CITY AI, HARRISBURG, PA </t>
  </si>
  <si>
    <t xml:space="preserve">BARRY SHOCH              </t>
  </si>
  <si>
    <t xml:space="preserve">DOT        </t>
  </si>
  <si>
    <t xml:space="preserve">SECRETARY          </t>
  </si>
  <si>
    <t>0.7                 0.7           Total 1.4</t>
  </si>
  <si>
    <t>08:42:00 AM                               14:25:00 PM</t>
  </si>
  <si>
    <t>09:26:00 AM                        15:05:00 PM</t>
  </si>
  <si>
    <t>0.7           Total 0.7</t>
  </si>
  <si>
    <t>19:41:00 PM</t>
  </si>
  <si>
    <t>20:32:00 PM</t>
  </si>
  <si>
    <t>0.1           Total 0.1</t>
  </si>
  <si>
    <t>0.6         0.6           Total 1.2</t>
  </si>
  <si>
    <t>07:10:00 AM                 08:50:00 AM</t>
  </si>
  <si>
    <t>07:45:00 AM            09:25:00 PM</t>
  </si>
  <si>
    <t>OFFICE OF THE BUDGET</t>
  </si>
  <si>
    <t>SECRETARY ZOGBY       PETER TARTLINE           RICH DREHER</t>
  </si>
  <si>
    <t>BUDGET      BUDGET        BUDGET</t>
  </si>
  <si>
    <t>SECRETARY        (UNKNOWN)       (UNKNOWN)</t>
  </si>
  <si>
    <t xml:space="preserve">LT GOVERNOR                    SECURITY            SPCL ASSISTANT                              </t>
  </si>
  <si>
    <t xml:space="preserve">GOVERNOR CORBETT       SECURITY                            B. WESTMORELAND            </t>
  </si>
  <si>
    <t xml:space="preserve">GOV              PSP       GOV              </t>
  </si>
  <si>
    <t>0.8           0.6           Total 1.4</t>
  </si>
  <si>
    <t>09:10:00 AM 14:22:00 PM</t>
  </si>
  <si>
    <t>09:55:00 AM 14:57:00 PM</t>
  </si>
  <si>
    <t>0.8           0.8           Total 1.6</t>
  </si>
  <si>
    <t>10:14:00 AM 15:40:00 PM</t>
  </si>
  <si>
    <t>11:03:00 AM 16:25:00 PM</t>
  </si>
  <si>
    <t xml:space="preserve">DEP       DEP       DEP            </t>
  </si>
  <si>
    <t xml:space="preserve">SECRETARY  KRANCER           MARCUS KOHL              LISA KASIANOWITZ     </t>
  </si>
  <si>
    <t xml:space="preserve">SECRETARY          DIRECTOR     (UNKNOWN)        </t>
  </si>
  <si>
    <t>0.5                  0.6                 0.2           Total 1.3</t>
  </si>
  <si>
    <t>10:55:00 AM 13:25:00 PM      14:20:00 PM</t>
  </si>
  <si>
    <t>11:25:00 AM 14:00:00 PM    14:30:00 PM</t>
  </si>
  <si>
    <t>0.8                  0.7         Total 1.5</t>
  </si>
  <si>
    <t xml:space="preserve">07:16:00 AM 12:35:00 PM </t>
  </si>
  <si>
    <t>08:04:00 AM 13:15:00 PM</t>
  </si>
  <si>
    <t xml:space="preserve">SECRETARY  KRANCER           MARCUS KOHL              BRIAN SHIMMEL          DENISE BRINELY  </t>
  </si>
  <si>
    <t xml:space="preserve">DEP       DEP       DEP        DEP           </t>
  </si>
  <si>
    <t xml:space="preserve">SECRETARY          DIRECTOR              (UNKNOWN)                 (UNKNOWN)        </t>
  </si>
  <si>
    <t xml:space="preserve">SECRETARY  KRANCER           MARCUS KOHL              BRIAN SHIMMEL          DAVE RAPHAEL </t>
  </si>
  <si>
    <t>0.8                  0.8         Total 1.6</t>
  </si>
  <si>
    <t>0.9                  0.7         Total 1.6</t>
  </si>
  <si>
    <t xml:space="preserve">06:41:00 AM 11:50:00 AM </t>
  </si>
  <si>
    <t>07:32:00 AM 12:30:00 PM</t>
  </si>
  <si>
    <t xml:space="preserve">DEP SECRETARY     DIRECTOR        DIV MANAGER       (UNKNOWN)        (UNKNOWN)       FACILITIES MGR </t>
  </si>
  <si>
    <t xml:space="preserve">08:20:00 AM 13:05:00 PM </t>
  </si>
  <si>
    <t>09:10:00 AM 13:50:00 PM</t>
  </si>
  <si>
    <t>[CXY] CAPITAL CITY AI, HARRISBURG, PA                   [PIT] PITTSBURGH INTL, PITTSBURGH, PA                       [PHL] PHILADELPHIA INTL, PHILADELPHIA, PA</t>
  </si>
  <si>
    <t xml:space="preserve">[PIT] PITTSBURGH INTL, PITTSBURGH, PA                     [PHL] PHILADELPHIA INTL, PHILADELPHIA, PA                        [CXY] CAPITAL CITY AI, HARRISBURG, PA </t>
  </si>
  <si>
    <t>[PHL] PHILADELPHIA INTL, PHILADELPHIA, PA                       [CXY] CAPITAL CITY AI, HARRISBURG, PA</t>
  </si>
  <si>
    <t xml:space="preserve">[CXY] CAPITAL CITY AI, HARRISBURG, PA                  [PHL] PHILADELPHIA INTL, PHILADELPHIA, PA          </t>
  </si>
  <si>
    <t xml:space="preserve">[CXY] CAPITAL CITY AI, HARRISBURG, PA                          [THV] YORK AIRPORT, YORK, PA     </t>
  </si>
  <si>
    <t xml:space="preserve">[THV] YORK AIRPORT, YORK, PA                                     [CXY] CAPITAL CITY AI, HARRISBURG, PA </t>
  </si>
  <si>
    <t xml:space="preserve">[CXY] CAPITAL CITY AI, HARRISBURG, PA                       [LBE] ARNOLD PALMER, LATROBE, PA                          [DUJ] DUBOIS JEFFERSON, DUBOIS, PA                            [UNV] UNIVERSITY PARK, STATE COLLEGE, PA      </t>
  </si>
  <si>
    <t xml:space="preserve">[LBE] ARNOLD PALMER, LATROBE, PA                   [DUJ] DUBOIS JEFFERSON, DUBOIS, PA                   [UNV] UNIVERSITY PARK, STATE COLLEGE, PA               [CXY] CAPITAL CITY AI, HARRISBURG, PA </t>
  </si>
  <si>
    <t>[CXY] CAPITAL CITY AI, HARRISBURG, PA              [PIT] PITTSBURGH INTL, PITTSBURGH, PA</t>
  </si>
  <si>
    <t xml:space="preserve">[CXY] CAPITAL CITY AI, HARRISBURG, PA              [RIC] RICHMOND INTL, RICHMOND, VA   </t>
  </si>
  <si>
    <t xml:space="preserve">[RIC] RICHMOND INTL, RICHMOND, VA                      [CXY] CAPITAL CITY AI, HARRISBURG, PA </t>
  </si>
  <si>
    <t xml:space="preserve">[CXY] CAPITAL CITY AI, HARRISBURG, PA                      [ERI] INTL/TOM RIDGE, ERIE, PA </t>
  </si>
  <si>
    <t xml:space="preserve">[ERI] INTL/TOM RIDGE, ERIE, PA                                [CXY] CAPITAL CITY AI, HARRISBURG, PA </t>
  </si>
  <si>
    <t xml:space="preserve">[CXY] CAPITAL CITY AI, HARRISBURG, PA                      [BTP] CO/SCHOLTER FLD, BUTLER, PA    </t>
  </si>
  <si>
    <t xml:space="preserve">[BTP] CO/SCHOLTER FLD, BUTLER, PA                                  [CXY] CAPITAL CITY AI, HARRISBURG, PA </t>
  </si>
  <si>
    <t xml:space="preserve">[CXY] CAPITAL CITY AI, HARRISBURG, PA                         [BTP] CO/SCHOLTER FLD, BUTLER, PA    </t>
  </si>
  <si>
    <t xml:space="preserve">[BTP] CO/SCHOLTER FLD, BUTLER, PA                                   [CXY] CAPITAL CITY AI, HARRISBURG, PA </t>
  </si>
  <si>
    <t xml:space="preserve">[CXY] CAPITAL CITY AI, HARRISBURG, PA                        [ERI] INTL/TOM RIDGE, ERIE, PA     </t>
  </si>
  <si>
    <t xml:space="preserve">[ERI] INTL/TOM RIDGE, ERIE, PA                                   [CXY] CAPITAL CITY AI, HARRISBURG, PA </t>
  </si>
  <si>
    <t>[CXY] CAPITAL CITY AI, HARRISBURG, PA                           [LBE] ARNOLD PALMER, LATROBE, PA                            [MPO] MOUNT POCONO, POCONO, PA</t>
  </si>
  <si>
    <t xml:space="preserve">[LBE] ARNOLD PALMER, LATROBE, PA                                 [MPO] MOUNT POCONO, POCONO, PA                           [CXY] CAPITAL CITY AI, HARRISBURG, PA </t>
  </si>
  <si>
    <t>[CXY] CAPITAL CITY AI, HARRISBURG, PA                            [PIT] PITTSBURGH INTL, PITTSBURGH, PA</t>
  </si>
  <si>
    <t xml:space="preserve">[PIT] PITTSBURGH INTL, PITTSBURGH, PA                          [CXY] CAPITAL CITY AI, HARRISBURG, PA </t>
  </si>
  <si>
    <t xml:space="preserve">[CXY] CAPITAL CITY AI, HARRISBURG, PA                         [TEB] TETERBORO AIRPORT, TETERBORO, NJ                   </t>
  </si>
  <si>
    <t xml:space="preserve">[TEB] TETERBORO AIRPORT, TETERBORO, NJ                   [CXY] CAPITAL CITY AI, HARRISBURG, PA </t>
  </si>
  <si>
    <t xml:space="preserve">[BTP] CO/SCHOLTER FLD, BUTLER, PA                                     [CXY] CAPITAL CITY AI, HARRISBURG, PA </t>
  </si>
  <si>
    <t xml:space="preserve">[CXY] CAPITAL CITY AI, HARRISBURG, PA                         [ERI] INTL/TOM RIDGE, ERIE, PA    </t>
  </si>
  <si>
    <t xml:space="preserve">[ERI] INTL/TOM RIDGE, ERIE, PA                                  [CXY] CAPITAL CITY AI, HARRISBURG, PA </t>
  </si>
  <si>
    <t xml:space="preserve">[CXY] CAPITAL CITY AI, HARRISBURG, PA                      [PNE] NORTHEAST PHILA, PHILADELPHIA, PA             [UNV] UNIVERSITY PARK, STATE COLLEGE, PA   </t>
  </si>
  <si>
    <t xml:space="preserve">[PNE] NORTHEAST PHILA, PHILADELPHIA, PA                                     [UNV] UNIVERSITY PARK, STATE COLLEGE, PA                        [CXY] CAPITAL CITY AI, HARRISBURG, PA </t>
  </si>
  <si>
    <t>[CXY] CAPITAL CITY AI, HARRISBURG, PA                [PIT] PITTSBURGH INTL, PITTSBURGH, PA</t>
  </si>
  <si>
    <t xml:space="preserve">[PIT] PITTSBURGH INTL, PITTSBURGH, PA                  [CXY] CAPITAL CITY AI, HARRISBURG, PA </t>
  </si>
  <si>
    <t>[CXY] CAPITAL CITY AI, HARRISBURG, PA                   [PIT] PITTSBURGH INTL, PITTSBURGH, PA</t>
  </si>
  <si>
    <t xml:space="preserve">[PIT] PITTSBURGH INTL, PITTSBURGH, PA                                       [CXY] CAPITAL CITY AI, HARRISBURG, PA </t>
  </si>
  <si>
    <t xml:space="preserve">[CXY] CAPITAL CITY AI, HARRISBURG, PA                           [ERI] INTL/TOM RIDGE, ERIE, PA    </t>
  </si>
  <si>
    <t xml:space="preserve">[ERI] INTL/TOM RIDGE, ERIE, PA                                        [CXY] CAPITAL CITY AI, HARRISBURG, PA </t>
  </si>
  <si>
    <t>KURT MYERS                              JANET DOLAN                               SCOTT SHENK                                JAN MCKIGHT                                       DONNA MENGEL                               DENNIS MARTZ</t>
  </si>
  <si>
    <t>DOT             DOT             DOT           DOT            DOT           DOT</t>
  </si>
  <si>
    <t xml:space="preserve">GOVERNOR CORBETT                        SECURITY                                   KEVIN HARLEY                                TYLER LAUGHLIN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</si>
</sst>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164" formatCode="&quot;$&quot;#,##0.00"/>
    <numFmt numFmtId="165" formatCode="[$-409]h:mm:ss\ AM/PM;@"/>
    <numFmt numFmtId="166" formatCode="[$-F400]h:mm:ss\ AM/PM"/>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2"/>
      <color theme="1"/>
      <name val="Calibri"/>
      <family val="2"/>
      <scheme val="minor"/>
    </font>
    <font>
      <sz val="8"/>
      <color theme="1"/>
      <name val="Calibri"/>
      <family val="2"/>
      <scheme val="minor"/>
    </font>
    <font>
      <b/>
      <u/>
      <sz val="11"/>
      <color theme="1"/>
      <name val="Calibri"/>
      <family val="2"/>
      <scheme val="minor"/>
    </font>
    <font>
      <sz val="7"/>
      <color theme="1"/>
      <name val="Times New Roman"/>
      <family val="1"/>
    </font>
    <font>
      <b/>
      <sz val="11"/>
      <color rgb="FFFF0000"/>
      <name val="Calibri"/>
      <family val="2"/>
      <scheme val="minor"/>
    </font>
    <font>
      <sz val="9"/>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1" tint="0.249977111117893"/>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style="thick">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4">
    <xf numFmtId="0" fontId="0" fillId="0" borderId="0" xfId="0"/>
    <xf numFmtId="0" fontId="0" fillId="0" borderId="18" xfId="0" applyBorder="1" applyAlignment="1">
      <alignment horizontal="center" vertical="center" wrapText="1"/>
    </xf>
    <xf numFmtId="0" fontId="0" fillId="0" borderId="20" xfId="0" applyBorder="1" applyAlignment="1">
      <alignment horizontal="center" vertical="center"/>
    </xf>
    <xf numFmtId="14" fontId="0" fillId="0" borderId="20" xfId="0" applyNumberFormat="1" applyBorder="1" applyAlignment="1">
      <alignment horizontal="center" vertical="center"/>
    </xf>
    <xf numFmtId="0" fontId="0" fillId="0" borderId="20" xfId="0" applyBorder="1" applyAlignment="1">
      <alignment horizontal="center" vertical="center" wrapText="1"/>
    </xf>
    <xf numFmtId="14" fontId="0" fillId="0" borderId="18" xfId="0" applyNumberFormat="1" applyBorder="1" applyAlignment="1">
      <alignment horizontal="center" vertical="center"/>
    </xf>
    <xf numFmtId="0" fontId="16" fillId="0" borderId="19" xfId="0" applyFont="1" applyBorder="1" applyAlignment="1">
      <alignment horizontal="center"/>
    </xf>
    <xf numFmtId="0" fontId="0" fillId="0" borderId="0" xfId="0" applyAlignment="1">
      <alignment horizontal="center" vertical="center"/>
    </xf>
    <xf numFmtId="44" fontId="16" fillId="0" borderId="19" xfId="0" applyNumberFormat="1" applyFont="1" applyBorder="1" applyAlignment="1">
      <alignment horizontal="center"/>
    </xf>
    <xf numFmtId="0" fontId="16" fillId="0" borderId="19" xfId="0" applyFont="1" applyBorder="1" applyAlignment="1">
      <alignment horizontal="center" wrapText="1"/>
    </xf>
    <xf numFmtId="0" fontId="0" fillId="0" borderId="18" xfId="0" applyBorder="1" applyAlignment="1">
      <alignment horizontal="center" vertical="center"/>
    </xf>
    <xf numFmtId="0" fontId="0" fillId="0" borderId="0" xfId="0"/>
    <xf numFmtId="0" fontId="0" fillId="33" borderId="18" xfId="0" applyFill="1" applyBorder="1"/>
    <xf numFmtId="44" fontId="0" fillId="33" borderId="18" xfId="0" applyNumberFormat="1" applyFill="1" applyBorder="1"/>
    <xf numFmtId="0" fontId="0" fillId="0" borderId="0" xfId="0" applyAlignment="1">
      <alignment wrapText="1"/>
    </xf>
    <xf numFmtId="0" fontId="0" fillId="33" borderId="18" xfId="0" applyFill="1" applyBorder="1" applyAlignment="1">
      <alignment wrapText="1"/>
    </xf>
    <xf numFmtId="0" fontId="19" fillId="0" borderId="0" xfId="0" applyFont="1" applyBorder="1" applyAlignment="1">
      <alignment vertical="center"/>
    </xf>
    <xf numFmtId="0" fontId="0" fillId="0" borderId="0" xfId="0" applyAlignment="1">
      <alignment vertical="center"/>
    </xf>
    <xf numFmtId="0" fontId="0" fillId="0" borderId="0" xfId="0" applyAlignment="1"/>
    <xf numFmtId="0" fontId="19" fillId="0" borderId="0" xfId="0" applyFont="1" applyBorder="1" applyAlignment="1">
      <alignment horizontal="right" vertical="center"/>
    </xf>
    <xf numFmtId="0" fontId="19" fillId="0" borderId="0" xfId="0" applyFont="1" applyFill="1" applyBorder="1" applyAlignment="1">
      <alignment horizontal="right" vertical="center"/>
    </xf>
    <xf numFmtId="0" fontId="19" fillId="34" borderId="14" xfId="0" applyFont="1" applyFill="1" applyBorder="1" applyAlignment="1">
      <alignment horizontal="right" vertical="center"/>
    </xf>
    <xf numFmtId="0" fontId="19" fillId="0" borderId="14" xfId="0" applyFont="1" applyBorder="1" applyAlignment="1">
      <alignment horizontal="right" vertical="center"/>
    </xf>
    <xf numFmtId="0" fontId="19" fillId="0" borderId="10" xfId="0" applyFont="1" applyBorder="1" applyAlignment="1">
      <alignment vertical="center"/>
    </xf>
    <xf numFmtId="0" fontId="0" fillId="0" borderId="0" xfId="0" applyBorder="1" applyAlignment="1">
      <alignment vertical="center"/>
    </xf>
    <xf numFmtId="0" fontId="19" fillId="33" borderId="15" xfId="0" applyFont="1" applyFill="1" applyBorder="1" applyAlignment="1">
      <alignment horizontal="right" vertical="center"/>
    </xf>
    <xf numFmtId="0" fontId="19" fillId="0" borderId="16" xfId="0" applyFont="1" applyBorder="1" applyAlignment="1">
      <alignment vertical="center"/>
    </xf>
    <xf numFmtId="0" fontId="19" fillId="0" borderId="16" xfId="0" applyFont="1" applyBorder="1" applyAlignment="1">
      <alignment horizontal="right" vertical="center"/>
    </xf>
    <xf numFmtId="0" fontId="0" fillId="0" borderId="16" xfId="0" applyBorder="1" applyAlignment="1">
      <alignment vertical="center"/>
    </xf>
    <xf numFmtId="0" fontId="19" fillId="0" borderId="16" xfId="0" applyFont="1" applyBorder="1" applyAlignment="1">
      <alignment horizontal="right" vertical="center" wrapText="1"/>
    </xf>
    <xf numFmtId="0" fontId="0" fillId="0" borderId="17" xfId="0" applyBorder="1" applyAlignment="1">
      <alignment vertical="center" wrapText="1"/>
    </xf>
    <xf numFmtId="0" fontId="0" fillId="0" borderId="12" xfId="0" applyBorder="1" applyAlignment="1">
      <alignment vertical="center" wrapText="1"/>
    </xf>
    <xf numFmtId="0" fontId="19" fillId="0" borderId="13" xfId="0" applyFont="1" applyBorder="1" applyAlignment="1">
      <alignment horizontal="right" vertical="center"/>
    </xf>
    <xf numFmtId="0" fontId="0" fillId="0" borderId="10" xfId="0" applyBorder="1" applyAlignment="1">
      <alignment vertical="center"/>
    </xf>
    <xf numFmtId="0" fontId="0" fillId="0" borderId="11" xfId="0" applyBorder="1" applyAlignment="1">
      <alignment vertical="center" wrapText="1"/>
    </xf>
    <xf numFmtId="0" fontId="18" fillId="0" borderId="0" xfId="0" applyFont="1" applyAlignment="1"/>
    <xf numFmtId="0" fontId="20" fillId="0" borderId="14" xfId="0" applyFont="1" applyBorder="1"/>
    <xf numFmtId="0" fontId="0" fillId="0" borderId="0" xfId="0" applyBorder="1"/>
    <xf numFmtId="0" fontId="16" fillId="0" borderId="23" xfId="0" applyFont="1" applyBorder="1" applyAlignment="1">
      <alignment horizontal="center" wrapText="1"/>
    </xf>
    <xf numFmtId="8" fontId="0" fillId="0" borderId="20" xfId="0" applyNumberFormat="1" applyBorder="1" applyAlignment="1">
      <alignment horizontal="center" vertical="center"/>
    </xf>
    <xf numFmtId="8" fontId="0" fillId="0" borderId="18" xfId="0" applyNumberFormat="1" applyBorder="1" applyAlignment="1">
      <alignment horizontal="center" vertical="center"/>
    </xf>
    <xf numFmtId="0" fontId="0" fillId="35" borderId="18" xfId="0" applyFill="1" applyBorder="1" applyAlignment="1">
      <alignment horizontal="center" vertical="center"/>
    </xf>
    <xf numFmtId="0" fontId="0" fillId="35" borderId="18" xfId="0" applyFill="1" applyBorder="1" applyAlignment="1">
      <alignment horizontal="center" vertical="center" wrapText="1"/>
    </xf>
    <xf numFmtId="0" fontId="0" fillId="35" borderId="0" xfId="0" applyFill="1"/>
    <xf numFmtId="49" fontId="0" fillId="33" borderId="18" xfId="0" applyNumberFormat="1" applyFill="1" applyBorder="1" applyAlignment="1">
      <alignment wrapText="1"/>
    </xf>
    <xf numFmtId="0" fontId="0" fillId="0" borderId="18" xfId="0" applyFill="1" applyBorder="1" applyAlignment="1">
      <alignment horizontal="center" vertical="center"/>
    </xf>
    <xf numFmtId="0" fontId="0" fillId="0" borderId="18" xfId="0" applyFill="1" applyBorder="1" applyAlignment="1">
      <alignment horizontal="center" vertical="center" wrapText="1"/>
    </xf>
    <xf numFmtId="0" fontId="0" fillId="0" borderId="20" xfId="0" applyFill="1" applyBorder="1" applyAlignment="1">
      <alignment horizontal="center" vertical="center" wrapText="1"/>
    </xf>
    <xf numFmtId="20" fontId="0" fillId="0" borderId="20" xfId="0" applyNumberFormat="1" applyFill="1" applyBorder="1" applyAlignment="1">
      <alignment horizontal="center" vertical="center" wrapText="1"/>
    </xf>
    <xf numFmtId="0" fontId="0" fillId="36" borderId="18" xfId="0" applyFill="1" applyBorder="1" applyAlignment="1">
      <alignment horizontal="center" vertical="center" wrapText="1"/>
    </xf>
    <xf numFmtId="8" fontId="0" fillId="0" borderId="18" xfId="0" applyNumberFormat="1" applyFill="1" applyBorder="1" applyAlignment="1">
      <alignment horizontal="center" vertical="center"/>
    </xf>
    <xf numFmtId="166" fontId="0" fillId="33" borderId="18" xfId="0" applyNumberFormat="1" applyFill="1" applyBorder="1" applyAlignment="1">
      <alignment wrapText="1"/>
    </xf>
    <xf numFmtId="0" fontId="0" fillId="0" borderId="15"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0" fillId="0" borderId="13"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165" fontId="0" fillId="0" borderId="18" xfId="0" applyNumberFormat="1" applyFill="1" applyBorder="1" applyAlignment="1">
      <alignment horizontal="center" vertical="center" wrapText="1"/>
    </xf>
    <xf numFmtId="20" fontId="0" fillId="0" borderId="18" xfId="0" applyNumberFormat="1" applyFill="1" applyBorder="1" applyAlignment="1">
      <alignment horizontal="center" vertical="center" wrapText="1"/>
    </xf>
    <xf numFmtId="166" fontId="0" fillId="0" borderId="18" xfId="0" applyNumberFormat="1" applyFill="1" applyBorder="1" applyAlignment="1">
      <alignment horizontal="center" vertical="center" wrapText="1"/>
    </xf>
    <xf numFmtId="164" fontId="23" fillId="0" borderId="18" xfId="0" applyNumberFormat="1" applyFont="1" applyFill="1" applyBorder="1"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95">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2</xdr:col>
      <xdr:colOff>428624</xdr:colOff>
      <xdr:row>2</xdr:row>
      <xdr:rowOff>51701</xdr:rowOff>
    </xdr:to>
    <xdr:pic>
      <xdr:nvPicPr>
        <xdr:cNvPr id="2" name="Picture 1" descr="BureauAviationColorLogo.JPG"/>
        <xdr:cNvPicPr>
          <a:picLocks noChangeAspect="1"/>
        </xdr:cNvPicPr>
      </xdr:nvPicPr>
      <xdr:blipFill>
        <a:blip xmlns:r="http://schemas.openxmlformats.org/officeDocument/2006/relationships" r:embed="rId1" cstate="print"/>
        <a:stretch>
          <a:fillRect/>
        </a:stretch>
      </xdr:blipFill>
      <xdr:spPr>
        <a:xfrm>
          <a:off x="47625" y="66675"/>
          <a:ext cx="1908174" cy="537476"/>
        </a:xfrm>
        <a:prstGeom prst="rect">
          <a:avLst/>
        </a:prstGeom>
      </xdr:spPr>
    </xdr:pic>
    <xdr:clientData/>
  </xdr:twoCellAnchor>
  <xdr:twoCellAnchor>
    <xdr:from>
      <xdr:col>1</xdr:col>
      <xdr:colOff>723901</xdr:colOff>
      <xdr:row>12</xdr:row>
      <xdr:rowOff>85725</xdr:rowOff>
    </xdr:from>
    <xdr:to>
      <xdr:col>2</xdr:col>
      <xdr:colOff>971552</xdr:colOff>
      <xdr:row>12</xdr:row>
      <xdr:rowOff>257179</xdr:rowOff>
    </xdr:to>
    <xdr:sp macro="" textlink="">
      <xdr:nvSpPr>
        <xdr:cNvPr id="3" name="Down Arrow 2"/>
        <xdr:cNvSpPr/>
      </xdr:nvSpPr>
      <xdr:spPr>
        <a:xfrm rot="16200000">
          <a:off x="1905000" y="2133601"/>
          <a:ext cx="171454" cy="990601"/>
        </a:xfrm>
        <a:prstGeom prst="downArrow">
          <a:avLst>
            <a:gd name="adj1" fmla="val 50000"/>
            <a:gd name="adj2" fmla="val 4687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vert" rtlCol="0" anchor="ctr"/>
        <a:lstStyle/>
        <a:p>
          <a:pPr algn="ctr"/>
          <a:r>
            <a:rPr lang="en-US" sz="1100"/>
            <a:t>Search: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tabSelected="1" zoomScaleNormal="100" workbookViewId="0">
      <selection activeCell="D13" sqref="D13:E13"/>
    </sheetView>
  </sheetViews>
  <sheetFormatPr defaultRowHeight="15" x14ac:dyDescent="0.25"/>
  <cols>
    <col min="1" max="1" width="11.5703125" bestFit="1" customWidth="1"/>
    <col min="2" max="2" width="11.140625" bestFit="1" customWidth="1"/>
    <col min="3" max="3" width="13.140625" customWidth="1"/>
    <col min="4" max="4" width="41.140625" style="14" customWidth="1"/>
    <col min="5" max="5" width="41.7109375" style="14" customWidth="1"/>
    <col min="6" max="6" width="8.7109375" customWidth="1"/>
    <col min="7" max="7" width="15" style="14" bestFit="1" customWidth="1"/>
    <col min="8" max="8" width="11.7109375" style="14" bestFit="1" customWidth="1"/>
    <col min="9" max="9" width="6.140625" style="14" customWidth="1"/>
    <col min="10" max="10" width="10.5703125" bestFit="1" customWidth="1"/>
    <col min="11" max="11" width="18.85546875" customWidth="1"/>
    <col min="12" max="12" width="20.85546875" customWidth="1"/>
    <col min="13" max="13" width="8.28515625" style="11" bestFit="1" customWidth="1"/>
    <col min="14" max="14" width="15.42578125" customWidth="1"/>
    <col min="15" max="15" width="11.7109375" customWidth="1"/>
  </cols>
  <sheetData>
    <row r="1" spans="1:15" ht="28.5" x14ac:dyDescent="0.45">
      <c r="D1" s="35" t="s">
        <v>40</v>
      </c>
      <c r="E1" s="18"/>
    </row>
    <row r="3" spans="1:15" x14ac:dyDescent="0.25">
      <c r="D3" s="11" t="s">
        <v>38</v>
      </c>
      <c r="K3" s="11"/>
    </row>
    <row r="4" spans="1:15" s="11" customFormat="1" ht="15" customHeight="1" x14ac:dyDescent="0.25">
      <c r="A4" s="37"/>
      <c r="B4" s="37"/>
      <c r="C4" s="37"/>
      <c r="D4" s="52" t="s">
        <v>37</v>
      </c>
      <c r="E4" s="53"/>
      <c r="F4" s="53"/>
      <c r="G4" s="53"/>
      <c r="H4" s="53"/>
      <c r="I4" s="53"/>
      <c r="J4" s="54"/>
    </row>
    <row r="5" spans="1:15" s="11" customFormat="1" x14ac:dyDescent="0.25">
      <c r="A5" s="36" t="s">
        <v>16</v>
      </c>
      <c r="B5" s="37"/>
      <c r="C5" s="37"/>
      <c r="D5" s="55"/>
      <c r="E5" s="56"/>
      <c r="F5" s="56"/>
      <c r="G5" s="56"/>
      <c r="H5" s="56"/>
      <c r="I5" s="56"/>
      <c r="J5" s="57"/>
    </row>
    <row r="6" spans="1:15" s="17" customFormat="1" ht="9.75" customHeight="1" x14ac:dyDescent="0.25">
      <c r="A6" s="25"/>
      <c r="B6" s="26" t="s">
        <v>17</v>
      </c>
      <c r="C6" s="26"/>
      <c r="D6" s="27" t="s">
        <v>8</v>
      </c>
      <c r="E6" s="26" t="s">
        <v>32</v>
      </c>
      <c r="F6" s="28"/>
      <c r="G6" s="29" t="s">
        <v>29</v>
      </c>
      <c r="H6" s="26" t="s">
        <v>30</v>
      </c>
      <c r="I6" s="26"/>
      <c r="J6" s="30"/>
    </row>
    <row r="7" spans="1:15" s="17" customFormat="1" ht="9" customHeight="1" x14ac:dyDescent="0.25">
      <c r="A7" s="21"/>
      <c r="B7" s="16" t="s">
        <v>20</v>
      </c>
      <c r="C7" s="16"/>
      <c r="D7" s="20" t="s">
        <v>22</v>
      </c>
      <c r="E7" s="16" t="s">
        <v>23</v>
      </c>
      <c r="F7" s="24"/>
      <c r="G7" s="19" t="s">
        <v>34</v>
      </c>
      <c r="H7" s="16" t="s">
        <v>35</v>
      </c>
      <c r="I7" s="16"/>
      <c r="J7" s="31"/>
    </row>
    <row r="8" spans="1:15" s="17" customFormat="1" ht="11.25" customHeight="1" x14ac:dyDescent="0.25">
      <c r="A8" s="22" t="s">
        <v>0</v>
      </c>
      <c r="B8" s="16" t="s">
        <v>33</v>
      </c>
      <c r="C8" s="16"/>
      <c r="D8" s="20" t="s">
        <v>11</v>
      </c>
      <c r="E8" s="16" t="s">
        <v>25</v>
      </c>
      <c r="F8" s="24"/>
      <c r="G8" s="20" t="s">
        <v>12</v>
      </c>
      <c r="H8" s="16" t="s">
        <v>27</v>
      </c>
      <c r="I8" s="16"/>
      <c r="J8" s="31"/>
    </row>
    <row r="9" spans="1:15" s="17" customFormat="1" ht="9.75" customHeight="1" x14ac:dyDescent="0.25">
      <c r="A9" s="22" t="s">
        <v>1</v>
      </c>
      <c r="B9" s="16" t="s">
        <v>26</v>
      </c>
      <c r="C9" s="16"/>
      <c r="D9" s="19" t="s">
        <v>6</v>
      </c>
      <c r="E9" s="16" t="s">
        <v>24</v>
      </c>
      <c r="F9" s="24"/>
      <c r="G9" s="19" t="s">
        <v>13</v>
      </c>
      <c r="H9" s="16" t="s">
        <v>36</v>
      </c>
      <c r="I9" s="16"/>
      <c r="J9" s="31"/>
    </row>
    <row r="10" spans="1:15" s="17" customFormat="1" ht="11.25" customHeight="1" x14ac:dyDescent="0.25">
      <c r="A10" s="22" t="s">
        <v>3</v>
      </c>
      <c r="B10" s="16" t="s">
        <v>31</v>
      </c>
      <c r="C10" s="16"/>
      <c r="D10" s="20" t="s">
        <v>9</v>
      </c>
      <c r="E10" s="16" t="s">
        <v>19</v>
      </c>
      <c r="F10" s="24"/>
      <c r="G10" s="24"/>
      <c r="H10" s="24"/>
      <c r="I10" s="16"/>
      <c r="J10" s="31"/>
    </row>
    <row r="11" spans="1:15" s="17" customFormat="1" ht="10.5" customHeight="1" x14ac:dyDescent="0.25">
      <c r="A11" s="22" t="s">
        <v>4</v>
      </c>
      <c r="B11" s="16" t="s">
        <v>18</v>
      </c>
      <c r="C11" s="16"/>
      <c r="D11" s="19" t="s">
        <v>2</v>
      </c>
      <c r="E11" s="16" t="s">
        <v>28</v>
      </c>
      <c r="F11" s="24"/>
      <c r="G11" s="20"/>
      <c r="H11" s="16"/>
      <c r="I11" s="16"/>
      <c r="J11" s="31"/>
    </row>
    <row r="12" spans="1:15" s="17" customFormat="1" ht="9.75" customHeight="1" thickBot="1" x14ac:dyDescent="0.3">
      <c r="A12" s="32" t="s">
        <v>5</v>
      </c>
      <c r="B12" s="23" t="s">
        <v>21</v>
      </c>
      <c r="C12" s="23"/>
      <c r="D12" s="24"/>
      <c r="E12" s="24"/>
      <c r="F12" s="33"/>
      <c r="G12" s="33"/>
      <c r="H12" s="33"/>
      <c r="I12" s="23"/>
      <c r="J12" s="34"/>
    </row>
    <row r="13" spans="1:15" ht="26.25" customHeight="1" thickTop="1" thickBot="1" x14ac:dyDescent="0.3">
      <c r="D13" s="58"/>
      <c r="E13" s="59"/>
    </row>
    <row r="14" spans="1:15" ht="31.5" thickTop="1" thickBot="1" x14ac:dyDescent="0.3">
      <c r="A14" s="6" t="s">
        <v>0</v>
      </c>
      <c r="B14" s="6" t="s">
        <v>1</v>
      </c>
      <c r="C14" s="6" t="s">
        <v>3</v>
      </c>
      <c r="D14" s="38" t="s">
        <v>4</v>
      </c>
      <c r="E14" s="38" t="s">
        <v>5</v>
      </c>
      <c r="F14" s="6" t="s">
        <v>8</v>
      </c>
      <c r="G14" s="9" t="s">
        <v>10</v>
      </c>
      <c r="H14" s="9" t="s">
        <v>11</v>
      </c>
      <c r="I14" s="9" t="s">
        <v>6</v>
      </c>
      <c r="J14" s="8" t="s">
        <v>9</v>
      </c>
      <c r="K14" s="9" t="s">
        <v>2</v>
      </c>
      <c r="L14" s="9" t="s">
        <v>7</v>
      </c>
      <c r="M14" s="9" t="s">
        <v>15</v>
      </c>
      <c r="N14" s="9" t="s">
        <v>12</v>
      </c>
      <c r="O14" s="9" t="s">
        <v>13</v>
      </c>
    </row>
    <row r="15" spans="1:15" ht="45.75" thickTop="1" x14ac:dyDescent="0.25">
      <c r="A15" s="3">
        <v>40556</v>
      </c>
      <c r="B15" s="2">
        <v>1011211.01</v>
      </c>
      <c r="C15" s="10" t="s">
        <v>14</v>
      </c>
      <c r="D15" s="4" t="s">
        <v>163</v>
      </c>
      <c r="E15" s="4" t="s">
        <v>162</v>
      </c>
      <c r="F15" s="47" t="s">
        <v>45</v>
      </c>
      <c r="G15" s="48" t="s">
        <v>46</v>
      </c>
      <c r="H15" s="48" t="s">
        <v>47</v>
      </c>
      <c r="I15" s="4">
        <v>2</v>
      </c>
      <c r="J15" s="39">
        <v>1399</v>
      </c>
      <c r="K15" s="1" t="s">
        <v>41</v>
      </c>
      <c r="L15" s="4" t="s">
        <v>42</v>
      </c>
      <c r="M15" s="4" t="s">
        <v>44</v>
      </c>
      <c r="N15" s="4" t="s">
        <v>43</v>
      </c>
      <c r="O15" s="49"/>
    </row>
    <row r="16" spans="1:15" x14ac:dyDescent="0.25">
      <c r="A16" s="12"/>
      <c r="B16" s="12"/>
      <c r="C16" s="12"/>
      <c r="D16" s="15"/>
      <c r="E16" s="15"/>
      <c r="F16" s="12"/>
      <c r="G16" s="15"/>
      <c r="H16" s="15"/>
      <c r="I16" s="15"/>
      <c r="J16" s="13"/>
      <c r="K16" s="15"/>
      <c r="L16" s="15"/>
      <c r="M16" s="15"/>
      <c r="N16" s="15"/>
      <c r="O16" s="15"/>
    </row>
    <row r="17" spans="1:15" s="7" customFormat="1" ht="30" x14ac:dyDescent="0.25">
      <c r="A17" s="5">
        <v>40639</v>
      </c>
      <c r="B17" s="10">
        <v>1040611.01</v>
      </c>
      <c r="C17" s="10" t="s">
        <v>14</v>
      </c>
      <c r="D17" s="1" t="s">
        <v>39</v>
      </c>
      <c r="E17" s="1" t="s">
        <v>48</v>
      </c>
      <c r="F17" s="46" t="s">
        <v>54</v>
      </c>
      <c r="G17" s="60">
        <v>0.44930555555555557</v>
      </c>
      <c r="H17" s="60">
        <v>0.48958333333333331</v>
      </c>
      <c r="I17" s="1">
        <v>0</v>
      </c>
      <c r="J17" s="40">
        <v>1538.73</v>
      </c>
      <c r="K17" s="1" t="s">
        <v>50</v>
      </c>
      <c r="L17" s="1" t="s">
        <v>49</v>
      </c>
      <c r="M17" s="46" t="s">
        <v>51</v>
      </c>
      <c r="N17" s="46" t="s">
        <v>51</v>
      </c>
      <c r="O17" s="49"/>
    </row>
    <row r="18" spans="1:15" x14ac:dyDescent="0.25">
      <c r="A18" s="12"/>
      <c r="B18" s="12"/>
      <c r="C18" s="12"/>
      <c r="D18" s="15"/>
      <c r="E18" s="15"/>
      <c r="F18" s="12"/>
      <c r="G18" s="15"/>
      <c r="H18" s="15"/>
      <c r="I18" s="15"/>
      <c r="J18" s="13"/>
      <c r="K18" s="15"/>
      <c r="L18" s="15"/>
      <c r="M18" s="15"/>
      <c r="N18" s="15"/>
      <c r="O18" s="15"/>
    </row>
    <row r="19" spans="1:15" s="7" customFormat="1" ht="30" x14ac:dyDescent="0.25">
      <c r="A19" s="5">
        <v>40655</v>
      </c>
      <c r="B19" s="10">
        <v>1042211.01</v>
      </c>
      <c r="C19" s="10" t="s">
        <v>14</v>
      </c>
      <c r="D19" s="1" t="s">
        <v>48</v>
      </c>
      <c r="E19" s="1" t="s">
        <v>39</v>
      </c>
      <c r="F19" s="46" t="s">
        <v>54</v>
      </c>
      <c r="G19" s="61" t="s">
        <v>52</v>
      </c>
      <c r="H19" s="61" t="s">
        <v>53</v>
      </c>
      <c r="I19" s="46">
        <v>0</v>
      </c>
      <c r="J19" s="50">
        <v>1538.73</v>
      </c>
      <c r="K19" s="46" t="s">
        <v>50</v>
      </c>
      <c r="L19" s="46" t="s">
        <v>49</v>
      </c>
      <c r="M19" s="46" t="s">
        <v>51</v>
      </c>
      <c r="N19" s="46" t="s">
        <v>51</v>
      </c>
      <c r="O19" s="49"/>
    </row>
    <row r="20" spans="1:15" x14ac:dyDescent="0.25">
      <c r="A20" s="12"/>
      <c r="B20" s="12"/>
      <c r="C20" s="12"/>
      <c r="D20" s="15"/>
      <c r="E20" s="15"/>
      <c r="F20" s="12"/>
      <c r="G20" s="15"/>
      <c r="H20" s="15"/>
      <c r="I20" s="15"/>
      <c r="J20" s="13"/>
      <c r="K20" s="15"/>
      <c r="L20" s="15"/>
      <c r="M20" s="15"/>
      <c r="N20" s="15"/>
      <c r="O20" s="15"/>
    </row>
    <row r="21" spans="1:15" s="43" customFormat="1" ht="60" x14ac:dyDescent="0.25">
      <c r="A21" s="5">
        <v>40662</v>
      </c>
      <c r="B21" s="10">
        <v>1042911.01</v>
      </c>
      <c r="C21" s="10" t="s">
        <v>14</v>
      </c>
      <c r="D21" s="46" t="s">
        <v>160</v>
      </c>
      <c r="E21" s="46" t="s">
        <v>161</v>
      </c>
      <c r="F21" s="46" t="s">
        <v>61</v>
      </c>
      <c r="G21" s="61" t="s">
        <v>67</v>
      </c>
      <c r="H21" s="61" t="s">
        <v>68</v>
      </c>
      <c r="I21" s="1">
        <v>3</v>
      </c>
      <c r="J21" s="40">
        <v>4132.68</v>
      </c>
      <c r="K21" s="1" t="s">
        <v>41</v>
      </c>
      <c r="L21" s="1" t="s">
        <v>55</v>
      </c>
      <c r="M21" s="1" t="s">
        <v>56</v>
      </c>
      <c r="N21" s="1" t="s">
        <v>57</v>
      </c>
      <c r="O21" s="49"/>
    </row>
    <row r="22" spans="1:15" x14ac:dyDescent="0.25">
      <c r="A22" s="12"/>
      <c r="B22" s="12"/>
      <c r="C22" s="12"/>
      <c r="D22" s="15"/>
      <c r="E22" s="15"/>
      <c r="F22" s="12"/>
      <c r="G22" s="15"/>
      <c r="H22" s="15"/>
      <c r="I22" s="15"/>
      <c r="J22" s="13"/>
      <c r="K22" s="15"/>
      <c r="L22" s="15"/>
      <c r="M22" s="15"/>
      <c r="N22" s="15"/>
      <c r="O22" s="15"/>
    </row>
    <row r="23" spans="1:15" s="7" customFormat="1" ht="45" x14ac:dyDescent="0.25">
      <c r="A23" s="5">
        <v>40688</v>
      </c>
      <c r="B23" s="10">
        <v>1052511.01</v>
      </c>
      <c r="C23" s="41" t="s">
        <v>14</v>
      </c>
      <c r="D23" s="46" t="s">
        <v>164</v>
      </c>
      <c r="E23" s="46" t="s">
        <v>165</v>
      </c>
      <c r="F23" s="46" t="s">
        <v>58</v>
      </c>
      <c r="G23" s="61" t="s">
        <v>59</v>
      </c>
      <c r="H23" s="61" t="s">
        <v>60</v>
      </c>
      <c r="I23" s="42">
        <v>0</v>
      </c>
      <c r="J23" s="40">
        <v>1379</v>
      </c>
      <c r="K23" s="46" t="s">
        <v>50</v>
      </c>
      <c r="L23" s="46" t="s">
        <v>49</v>
      </c>
      <c r="M23" s="46" t="s">
        <v>51</v>
      </c>
      <c r="N23" s="46" t="s">
        <v>51</v>
      </c>
      <c r="O23" s="49"/>
    </row>
    <row r="24" spans="1:15" x14ac:dyDescent="0.25">
      <c r="A24" s="12"/>
      <c r="B24" s="12"/>
      <c r="C24" s="12"/>
      <c r="D24" s="15"/>
      <c r="E24" s="15"/>
      <c r="F24" s="12"/>
      <c r="G24" s="15"/>
      <c r="H24" s="15"/>
      <c r="I24" s="15"/>
      <c r="J24" s="13"/>
      <c r="K24" s="15"/>
      <c r="L24" s="15"/>
      <c r="M24" s="15"/>
      <c r="N24" s="15"/>
      <c r="O24" s="15"/>
    </row>
    <row r="25" spans="1:15" ht="30" x14ac:dyDescent="0.25">
      <c r="A25" s="5">
        <v>40709</v>
      </c>
      <c r="B25" s="10">
        <v>1061511.01</v>
      </c>
      <c r="C25" s="41" t="s">
        <v>14</v>
      </c>
      <c r="D25" s="1" t="s">
        <v>39</v>
      </c>
      <c r="E25" s="1" t="s">
        <v>48</v>
      </c>
      <c r="F25" s="46" t="s">
        <v>62</v>
      </c>
      <c r="G25" s="62">
        <v>0.44513888888888892</v>
      </c>
      <c r="H25" s="62">
        <v>0.47569444444444442</v>
      </c>
      <c r="I25" s="1">
        <v>0</v>
      </c>
      <c r="J25" s="40">
        <v>1077.8499999999999</v>
      </c>
      <c r="K25" s="1" t="s">
        <v>50</v>
      </c>
      <c r="L25" s="1" t="s">
        <v>49</v>
      </c>
      <c r="M25" s="46" t="s">
        <v>51</v>
      </c>
      <c r="N25" s="46" t="s">
        <v>51</v>
      </c>
      <c r="O25" s="49"/>
    </row>
    <row r="26" spans="1:15" x14ac:dyDescent="0.25">
      <c r="A26" s="12"/>
      <c r="B26" s="12"/>
      <c r="C26" s="12"/>
      <c r="D26" s="15"/>
      <c r="E26" s="15"/>
      <c r="F26" s="12"/>
      <c r="G26" s="44"/>
      <c r="H26" s="44"/>
      <c r="I26" s="15"/>
      <c r="J26" s="13"/>
      <c r="K26" s="15"/>
      <c r="L26" s="15"/>
      <c r="M26" s="15"/>
      <c r="N26" s="15"/>
      <c r="O26" s="15"/>
    </row>
    <row r="27" spans="1:15" ht="75" x14ac:dyDescent="0.25">
      <c r="A27" s="5">
        <v>40724</v>
      </c>
      <c r="B27" s="10">
        <v>1063011.01</v>
      </c>
      <c r="C27" s="41" t="s">
        <v>14</v>
      </c>
      <c r="D27" s="46" t="s">
        <v>166</v>
      </c>
      <c r="E27" s="46" t="s">
        <v>167</v>
      </c>
      <c r="F27" s="46" t="s">
        <v>66</v>
      </c>
      <c r="G27" s="61" t="s">
        <v>69</v>
      </c>
      <c r="H27" s="61" t="s">
        <v>70</v>
      </c>
      <c r="I27" s="46">
        <v>2</v>
      </c>
      <c r="J27" s="50">
        <v>3639.2</v>
      </c>
      <c r="K27" s="46" t="s">
        <v>50</v>
      </c>
      <c r="L27" s="46" t="s">
        <v>63</v>
      </c>
      <c r="M27" s="46" t="s">
        <v>64</v>
      </c>
      <c r="N27" s="46" t="s">
        <v>65</v>
      </c>
      <c r="O27" s="49"/>
    </row>
    <row r="28" spans="1:15" x14ac:dyDescent="0.25">
      <c r="A28" s="12"/>
      <c r="B28" s="12"/>
      <c r="C28" s="12"/>
      <c r="D28" s="15"/>
      <c r="E28" s="15"/>
      <c r="F28" s="12"/>
      <c r="G28" s="51"/>
      <c r="H28" s="51"/>
      <c r="I28" s="15"/>
      <c r="J28" s="13"/>
      <c r="K28" s="15"/>
      <c r="L28" s="15" t="s">
        <v>75</v>
      </c>
      <c r="M28" s="15"/>
      <c r="N28" s="15"/>
      <c r="O28" s="15"/>
    </row>
    <row r="29" spans="1:15" ht="60" x14ac:dyDescent="0.25">
      <c r="A29" s="5">
        <v>40731</v>
      </c>
      <c r="B29" s="10">
        <v>1070711.01</v>
      </c>
      <c r="C29" s="41" t="s">
        <v>14</v>
      </c>
      <c r="D29" s="1" t="s">
        <v>168</v>
      </c>
      <c r="E29" s="1" t="s">
        <v>113</v>
      </c>
      <c r="F29" s="46" t="s">
        <v>72</v>
      </c>
      <c r="G29" s="61" t="s">
        <v>73</v>
      </c>
      <c r="H29" s="61" t="s">
        <v>74</v>
      </c>
      <c r="I29" s="1">
        <v>4</v>
      </c>
      <c r="J29" s="63">
        <v>2620.48</v>
      </c>
      <c r="K29" s="1" t="s">
        <v>71</v>
      </c>
      <c r="L29" s="1" t="s">
        <v>76</v>
      </c>
      <c r="M29" s="1" t="s">
        <v>77</v>
      </c>
      <c r="N29" s="1" t="s">
        <v>78</v>
      </c>
      <c r="O29" s="49"/>
    </row>
    <row r="30" spans="1:15" x14ac:dyDescent="0.25">
      <c r="A30" s="12"/>
      <c r="B30" s="12"/>
      <c r="C30" s="12"/>
      <c r="D30" s="15"/>
      <c r="E30" s="15"/>
      <c r="F30" s="12"/>
      <c r="G30" s="51"/>
      <c r="H30" s="51"/>
      <c r="I30" s="15"/>
      <c r="J30" s="13"/>
      <c r="K30" s="15"/>
      <c r="L30" s="15"/>
      <c r="M30" s="15"/>
      <c r="N30" s="15"/>
      <c r="O30" s="15"/>
    </row>
    <row r="31" spans="1:15" ht="75" x14ac:dyDescent="0.25">
      <c r="A31" s="5">
        <v>40735</v>
      </c>
      <c r="B31" s="10">
        <v>1071111.01</v>
      </c>
      <c r="C31" s="45" t="s">
        <v>14</v>
      </c>
      <c r="D31" s="46" t="s">
        <v>169</v>
      </c>
      <c r="E31" s="46" t="s">
        <v>170</v>
      </c>
      <c r="F31" s="46" t="s">
        <v>79</v>
      </c>
      <c r="G31" s="61" t="s">
        <v>80</v>
      </c>
      <c r="H31" s="61" t="s">
        <v>81</v>
      </c>
      <c r="I31" s="46">
        <v>5</v>
      </c>
      <c r="J31" s="63">
        <v>2620.48</v>
      </c>
      <c r="K31" s="46" t="s">
        <v>41</v>
      </c>
      <c r="L31" s="46" t="s">
        <v>82</v>
      </c>
      <c r="M31" s="46" t="s">
        <v>84</v>
      </c>
      <c r="N31" s="46" t="s">
        <v>96</v>
      </c>
      <c r="O31" s="49"/>
    </row>
    <row r="32" spans="1:15" x14ac:dyDescent="0.25">
      <c r="A32" s="12"/>
      <c r="B32" s="12"/>
      <c r="C32" s="12"/>
      <c r="D32" s="15"/>
      <c r="E32" s="15"/>
      <c r="F32" s="12"/>
      <c r="G32" s="51"/>
      <c r="H32" s="51"/>
      <c r="I32" s="15"/>
      <c r="J32" s="13"/>
      <c r="K32" s="15"/>
      <c r="L32" s="15"/>
      <c r="M32" s="15"/>
      <c r="N32" s="15"/>
      <c r="O32" s="15"/>
    </row>
    <row r="33" spans="1:15" ht="30" x14ac:dyDescent="0.25">
      <c r="A33" s="5">
        <v>40739</v>
      </c>
      <c r="B33" s="10">
        <v>1071511.01</v>
      </c>
      <c r="C33" s="45" t="s">
        <v>14</v>
      </c>
      <c r="D33" s="1" t="s">
        <v>39</v>
      </c>
      <c r="E33" s="1" t="s">
        <v>39</v>
      </c>
      <c r="F33" s="46" t="s">
        <v>83</v>
      </c>
      <c r="G33" s="62">
        <v>0.38194444444444442</v>
      </c>
      <c r="H33" s="62">
        <v>0.44513888888888892</v>
      </c>
      <c r="I33" s="46">
        <v>0</v>
      </c>
      <c r="J33" s="63">
        <v>2192.6999999999998</v>
      </c>
      <c r="K33" s="1" t="s">
        <v>50</v>
      </c>
      <c r="L33" s="1" t="s">
        <v>49</v>
      </c>
      <c r="M33" s="46" t="s">
        <v>51</v>
      </c>
      <c r="N33" s="46" t="s">
        <v>51</v>
      </c>
      <c r="O33" s="49"/>
    </row>
    <row r="34" spans="1:15" x14ac:dyDescent="0.25">
      <c r="A34" s="12"/>
      <c r="B34" s="12"/>
      <c r="C34" s="12"/>
      <c r="D34" s="15"/>
      <c r="E34" s="15"/>
      <c r="F34" s="12"/>
      <c r="G34" s="51"/>
      <c r="H34" s="51"/>
      <c r="I34" s="15"/>
      <c r="J34" s="13"/>
      <c r="K34" s="15"/>
      <c r="L34" s="15"/>
      <c r="M34" s="15"/>
      <c r="N34" s="15"/>
      <c r="O34" s="15"/>
    </row>
    <row r="35" spans="1:15" s="11" customFormat="1" ht="60" x14ac:dyDescent="0.25">
      <c r="A35" s="5">
        <v>40753</v>
      </c>
      <c r="B35" s="10">
        <v>1072911.01</v>
      </c>
      <c r="C35" s="41" t="s">
        <v>14</v>
      </c>
      <c r="D35" s="46" t="s">
        <v>171</v>
      </c>
      <c r="E35" s="46" t="s">
        <v>172</v>
      </c>
      <c r="F35" s="46" t="s">
        <v>85</v>
      </c>
      <c r="G35" s="61" t="s">
        <v>86</v>
      </c>
      <c r="H35" s="61" t="s">
        <v>87</v>
      </c>
      <c r="I35" s="46">
        <v>4</v>
      </c>
      <c r="J35" s="63">
        <v>2650.4</v>
      </c>
      <c r="K35" s="46" t="s">
        <v>41</v>
      </c>
      <c r="L35" s="46" t="s">
        <v>198</v>
      </c>
      <c r="M35" s="46" t="s">
        <v>88</v>
      </c>
      <c r="N35" s="46" t="s">
        <v>89</v>
      </c>
      <c r="O35" s="49"/>
    </row>
    <row r="36" spans="1:15" s="11" customFormat="1" x14ac:dyDescent="0.25">
      <c r="A36" s="12"/>
      <c r="B36" s="12"/>
      <c r="C36" s="12"/>
      <c r="D36" s="15"/>
      <c r="E36" s="15"/>
      <c r="F36" s="12"/>
      <c r="G36" s="51"/>
      <c r="H36" s="51"/>
      <c r="I36" s="15"/>
      <c r="J36" s="13"/>
      <c r="K36" s="15"/>
      <c r="L36" s="15"/>
      <c r="M36" s="15"/>
      <c r="N36" s="15"/>
      <c r="O36" s="15"/>
    </row>
    <row r="37" spans="1:15" ht="120" x14ac:dyDescent="0.25">
      <c r="A37" s="5">
        <v>40780</v>
      </c>
      <c r="B37" s="10">
        <v>1082511.01</v>
      </c>
      <c r="C37" s="41" t="s">
        <v>14</v>
      </c>
      <c r="D37" s="46" t="s">
        <v>173</v>
      </c>
      <c r="E37" s="46" t="s">
        <v>174</v>
      </c>
      <c r="F37" s="46" t="s">
        <v>72</v>
      </c>
      <c r="G37" s="61" t="s">
        <v>92</v>
      </c>
      <c r="H37" s="61" t="s">
        <v>93</v>
      </c>
      <c r="I37" s="46">
        <v>8</v>
      </c>
      <c r="J37" s="63">
        <v>2744.24</v>
      </c>
      <c r="K37" s="1" t="s">
        <v>50</v>
      </c>
      <c r="L37" s="46" t="s">
        <v>90</v>
      </c>
      <c r="M37" s="46" t="s">
        <v>91</v>
      </c>
      <c r="N37" s="46" t="s">
        <v>94</v>
      </c>
      <c r="O37" s="49"/>
    </row>
    <row r="38" spans="1:15" x14ac:dyDescent="0.25">
      <c r="A38" s="12"/>
      <c r="B38" s="12"/>
      <c r="C38" s="12"/>
      <c r="D38" s="15"/>
      <c r="E38" s="15"/>
      <c r="F38" s="12"/>
      <c r="G38" s="51"/>
      <c r="H38" s="51"/>
      <c r="I38" s="15"/>
      <c r="J38" s="13"/>
      <c r="K38" s="15"/>
      <c r="L38" s="15"/>
      <c r="M38" s="15"/>
      <c r="N38" s="15"/>
      <c r="O38" s="15"/>
    </row>
    <row r="39" spans="1:15" ht="60" x14ac:dyDescent="0.25">
      <c r="A39" s="5">
        <v>40800</v>
      </c>
      <c r="B39" s="10">
        <v>1091411.01</v>
      </c>
      <c r="C39" s="45" t="s">
        <v>14</v>
      </c>
      <c r="D39" s="46" t="s">
        <v>175</v>
      </c>
      <c r="E39" s="46" t="s">
        <v>176</v>
      </c>
      <c r="F39" s="46" t="s">
        <v>100</v>
      </c>
      <c r="G39" s="61" t="s">
        <v>101</v>
      </c>
      <c r="H39" s="61" t="s">
        <v>102</v>
      </c>
      <c r="I39" s="46">
        <v>4</v>
      </c>
      <c r="J39" s="63">
        <v>2673.04</v>
      </c>
      <c r="K39" s="46" t="s">
        <v>97</v>
      </c>
      <c r="L39" s="46" t="s">
        <v>95</v>
      </c>
      <c r="M39" s="46" t="s">
        <v>98</v>
      </c>
      <c r="N39" s="46" t="s">
        <v>99</v>
      </c>
      <c r="O39" s="49"/>
    </row>
    <row r="40" spans="1:15" x14ac:dyDescent="0.25">
      <c r="A40" s="12"/>
      <c r="B40" s="12"/>
      <c r="C40" s="12"/>
      <c r="D40" s="15"/>
      <c r="E40" s="15"/>
      <c r="F40" s="12"/>
      <c r="G40" s="51"/>
      <c r="H40" s="51"/>
      <c r="I40" s="15"/>
      <c r="J40" s="13"/>
      <c r="K40" s="15"/>
      <c r="L40" s="15"/>
      <c r="M40" s="15"/>
      <c r="N40" s="15"/>
      <c r="O40" s="15"/>
    </row>
    <row r="41" spans="1:15" ht="45" x14ac:dyDescent="0.25">
      <c r="A41" s="5">
        <v>40815</v>
      </c>
      <c r="B41" s="10">
        <v>1092911.01</v>
      </c>
      <c r="C41" s="45" t="s">
        <v>14</v>
      </c>
      <c r="D41" s="46" t="s">
        <v>177</v>
      </c>
      <c r="E41" s="46" t="s">
        <v>178</v>
      </c>
      <c r="F41" s="46" t="s">
        <v>72</v>
      </c>
      <c r="G41" s="61" t="s">
        <v>105</v>
      </c>
      <c r="H41" s="61" t="s">
        <v>106</v>
      </c>
      <c r="I41" s="46">
        <v>2</v>
      </c>
      <c r="J41" s="63">
        <v>2922.34</v>
      </c>
      <c r="K41" s="1" t="s">
        <v>50</v>
      </c>
      <c r="L41" s="46" t="s">
        <v>104</v>
      </c>
      <c r="M41" s="46" t="s">
        <v>64</v>
      </c>
      <c r="N41" s="46" t="s">
        <v>103</v>
      </c>
      <c r="O41" s="49"/>
    </row>
    <row r="42" spans="1:15" x14ac:dyDescent="0.25">
      <c r="A42" s="12"/>
      <c r="B42" s="12"/>
      <c r="C42" s="12"/>
      <c r="D42" s="15"/>
      <c r="E42" s="15"/>
      <c r="F42" s="12"/>
      <c r="G42" s="51"/>
      <c r="H42" s="51"/>
      <c r="I42" s="15"/>
      <c r="J42" s="13"/>
      <c r="K42" s="15"/>
      <c r="L42" s="15"/>
      <c r="M42" s="15"/>
      <c r="N42" s="15"/>
      <c r="O42" s="15"/>
    </row>
    <row r="43" spans="1:15" ht="60" x14ac:dyDescent="0.25">
      <c r="A43" s="5">
        <v>40819</v>
      </c>
      <c r="B43" s="10">
        <v>1100311.01</v>
      </c>
      <c r="C43" s="41" t="s">
        <v>14</v>
      </c>
      <c r="D43" s="46" t="s">
        <v>179</v>
      </c>
      <c r="E43" s="46" t="s">
        <v>180</v>
      </c>
      <c r="F43" s="46" t="s">
        <v>110</v>
      </c>
      <c r="G43" s="61" t="s">
        <v>111</v>
      </c>
      <c r="H43" s="61" t="s">
        <v>112</v>
      </c>
      <c r="I43" s="46">
        <v>2</v>
      </c>
      <c r="J43" s="63">
        <v>2893.89</v>
      </c>
      <c r="K43" s="46" t="s">
        <v>41</v>
      </c>
      <c r="L43" s="46" t="s">
        <v>107</v>
      </c>
      <c r="M43" s="46" t="s">
        <v>108</v>
      </c>
      <c r="N43" s="46" t="s">
        <v>109</v>
      </c>
      <c r="O43" s="49"/>
    </row>
    <row r="44" spans="1:15" x14ac:dyDescent="0.25">
      <c r="A44" s="12"/>
      <c r="B44" s="12"/>
      <c r="C44" s="12"/>
      <c r="D44" s="15"/>
      <c r="E44" s="15"/>
      <c r="F44" s="12"/>
      <c r="G44" s="51"/>
      <c r="H44" s="51"/>
      <c r="I44" s="15"/>
      <c r="J44" s="13"/>
      <c r="K44" s="15"/>
      <c r="L44" s="15"/>
      <c r="M44" s="15"/>
      <c r="N44" s="15"/>
      <c r="O44" s="15"/>
    </row>
    <row r="45" spans="1:15" ht="45" x14ac:dyDescent="0.25">
      <c r="A45" s="5">
        <v>40820</v>
      </c>
      <c r="B45" s="10">
        <v>1100411.01</v>
      </c>
      <c r="C45" s="41" t="s">
        <v>14</v>
      </c>
      <c r="D45" s="46" t="s">
        <v>181</v>
      </c>
      <c r="E45" s="46" t="s">
        <v>182</v>
      </c>
      <c r="F45" s="46" t="s">
        <v>117</v>
      </c>
      <c r="G45" s="61" t="s">
        <v>118</v>
      </c>
      <c r="H45" s="61" t="s">
        <v>119</v>
      </c>
      <c r="I45" s="46">
        <v>1</v>
      </c>
      <c r="J45" s="63">
        <v>2742.34</v>
      </c>
      <c r="K45" s="1" t="s">
        <v>50</v>
      </c>
      <c r="L45" s="46" t="s">
        <v>114</v>
      </c>
      <c r="M45" s="46" t="s">
        <v>115</v>
      </c>
      <c r="N45" s="46" t="s">
        <v>116</v>
      </c>
      <c r="O45" s="49"/>
    </row>
    <row r="46" spans="1:15" x14ac:dyDescent="0.25">
      <c r="A46" s="12"/>
      <c r="B46" s="12"/>
      <c r="C46" s="12"/>
      <c r="D46" s="15"/>
      <c r="E46" s="15"/>
      <c r="F46" s="12"/>
      <c r="G46" s="51"/>
      <c r="H46" s="51"/>
      <c r="I46" s="15"/>
      <c r="J46" s="13"/>
      <c r="K46" s="15"/>
      <c r="L46" s="15"/>
      <c r="M46" s="15"/>
      <c r="N46" s="15"/>
      <c r="O46" s="15"/>
    </row>
    <row r="47" spans="1:15" ht="30" x14ac:dyDescent="0.25">
      <c r="A47" s="5">
        <v>40821</v>
      </c>
      <c r="B47" s="10">
        <v>1100511.01</v>
      </c>
      <c r="C47" s="41" t="s">
        <v>14</v>
      </c>
      <c r="D47" s="1" t="s">
        <v>39</v>
      </c>
      <c r="E47" s="1" t="s">
        <v>39</v>
      </c>
      <c r="F47" s="46" t="s">
        <v>120</v>
      </c>
      <c r="G47" s="62" t="s">
        <v>121</v>
      </c>
      <c r="H47" s="62" t="s">
        <v>122</v>
      </c>
      <c r="I47" s="46">
        <v>0</v>
      </c>
      <c r="J47" s="63">
        <v>1082.2</v>
      </c>
      <c r="K47" s="1" t="s">
        <v>50</v>
      </c>
      <c r="L47" s="1" t="s">
        <v>49</v>
      </c>
      <c r="M47" s="46" t="s">
        <v>51</v>
      </c>
      <c r="N47" s="46" t="s">
        <v>51</v>
      </c>
      <c r="O47" s="49"/>
    </row>
    <row r="48" spans="1:15" x14ac:dyDescent="0.25">
      <c r="A48" s="12"/>
      <c r="B48" s="12"/>
      <c r="C48" s="12"/>
      <c r="D48" s="15"/>
      <c r="E48" s="15"/>
      <c r="F48" s="12"/>
      <c r="G48" s="51"/>
      <c r="H48" s="51"/>
      <c r="I48" s="15"/>
      <c r="J48" s="13"/>
      <c r="K48" s="15"/>
      <c r="L48" s="15"/>
      <c r="M48" s="15"/>
      <c r="N48" s="15"/>
      <c r="O48" s="15"/>
    </row>
    <row r="49" spans="1:15" ht="30" x14ac:dyDescent="0.25">
      <c r="A49" s="5">
        <v>40822</v>
      </c>
      <c r="B49" s="10">
        <v>1100611.01</v>
      </c>
      <c r="C49" s="41" t="s">
        <v>14</v>
      </c>
      <c r="D49" s="1" t="s">
        <v>39</v>
      </c>
      <c r="E49" s="1" t="s">
        <v>39</v>
      </c>
      <c r="F49" s="46" t="s">
        <v>123</v>
      </c>
      <c r="G49" s="62">
        <v>0.25694444444444448</v>
      </c>
      <c r="H49" s="62">
        <v>0.26041666666666669</v>
      </c>
      <c r="I49" s="46">
        <v>0</v>
      </c>
      <c r="J49" s="63">
        <v>150.41999999999999</v>
      </c>
      <c r="K49" s="1" t="s">
        <v>50</v>
      </c>
      <c r="L49" s="1" t="s">
        <v>49</v>
      </c>
      <c r="M49" s="46" t="s">
        <v>51</v>
      </c>
      <c r="N49" s="46" t="s">
        <v>51</v>
      </c>
      <c r="O49" s="49"/>
    </row>
    <row r="50" spans="1:15" x14ac:dyDescent="0.25">
      <c r="A50" s="12"/>
      <c r="B50" s="12"/>
      <c r="C50" s="12"/>
      <c r="D50" s="15"/>
      <c r="E50" s="15"/>
      <c r="F50" s="12"/>
      <c r="G50" s="51"/>
      <c r="H50" s="51"/>
      <c r="I50" s="15"/>
      <c r="J50" s="13"/>
      <c r="K50" s="15"/>
      <c r="L50" s="15"/>
      <c r="M50" s="15"/>
      <c r="N50" s="15"/>
      <c r="O50" s="15"/>
    </row>
    <row r="51" spans="1:15" ht="45" x14ac:dyDescent="0.25">
      <c r="A51" s="5">
        <v>40822</v>
      </c>
      <c r="B51" s="10">
        <v>1100611.01</v>
      </c>
      <c r="C51" s="41" t="s">
        <v>14</v>
      </c>
      <c r="D51" s="46" t="s">
        <v>183</v>
      </c>
      <c r="E51" s="46" t="s">
        <v>184</v>
      </c>
      <c r="F51" s="46" t="s">
        <v>124</v>
      </c>
      <c r="G51" s="61" t="s">
        <v>125</v>
      </c>
      <c r="H51" s="61" t="s">
        <v>126</v>
      </c>
      <c r="I51" s="46">
        <v>3</v>
      </c>
      <c r="J51" s="63">
        <v>2249.4</v>
      </c>
      <c r="K51" s="46" t="s">
        <v>127</v>
      </c>
      <c r="L51" s="46" t="s">
        <v>128</v>
      </c>
      <c r="M51" s="46" t="s">
        <v>129</v>
      </c>
      <c r="N51" s="46" t="s">
        <v>130</v>
      </c>
      <c r="O51" s="49"/>
    </row>
    <row r="52" spans="1:15" x14ac:dyDescent="0.25">
      <c r="A52" s="12"/>
      <c r="B52" s="12"/>
      <c r="C52" s="12"/>
      <c r="D52" s="15"/>
      <c r="E52" s="15"/>
      <c r="F52" s="12"/>
      <c r="G52" s="51"/>
      <c r="H52" s="51"/>
      <c r="I52" s="15"/>
      <c r="J52" s="13"/>
      <c r="K52" s="15"/>
      <c r="L52" s="15"/>
      <c r="M52" s="15"/>
      <c r="N52" s="15"/>
      <c r="O52" s="15"/>
    </row>
    <row r="53" spans="1:15" ht="45" x14ac:dyDescent="0.25">
      <c r="A53" s="5">
        <v>40833</v>
      </c>
      <c r="B53" s="10">
        <v>1101711.01</v>
      </c>
      <c r="C53" s="41" t="s">
        <v>14</v>
      </c>
      <c r="D53" s="46" t="s">
        <v>173</v>
      </c>
      <c r="E53" s="46" t="s">
        <v>185</v>
      </c>
      <c r="F53" s="46" t="s">
        <v>134</v>
      </c>
      <c r="G53" s="61" t="s">
        <v>135</v>
      </c>
      <c r="H53" s="61" t="s">
        <v>136</v>
      </c>
      <c r="I53" s="46">
        <v>3</v>
      </c>
      <c r="J53" s="63">
        <v>2432.46</v>
      </c>
      <c r="K53" s="46" t="s">
        <v>41</v>
      </c>
      <c r="L53" s="46" t="s">
        <v>132</v>
      </c>
      <c r="M53" s="46" t="s">
        <v>133</v>
      </c>
      <c r="N53" s="46" t="s">
        <v>131</v>
      </c>
      <c r="O53" s="49"/>
    </row>
    <row r="54" spans="1:15" x14ac:dyDescent="0.25">
      <c r="A54" s="12"/>
      <c r="B54" s="12"/>
      <c r="C54" s="12"/>
      <c r="D54" s="15"/>
      <c r="E54" s="15"/>
      <c r="F54" s="12"/>
      <c r="G54" s="51"/>
      <c r="H54" s="51"/>
      <c r="I54" s="15"/>
      <c r="J54" s="13"/>
      <c r="K54" s="15"/>
      <c r="L54" s="15"/>
      <c r="M54" s="15"/>
      <c r="N54" s="15"/>
      <c r="O54" s="15"/>
    </row>
    <row r="55" spans="1:15" ht="45" x14ac:dyDescent="0.25">
      <c r="A55" s="5">
        <v>40849</v>
      </c>
      <c r="B55" s="10">
        <v>1110211.01</v>
      </c>
      <c r="C55" s="45" t="s">
        <v>14</v>
      </c>
      <c r="D55" s="46" t="s">
        <v>186</v>
      </c>
      <c r="E55" s="46" t="s">
        <v>187</v>
      </c>
      <c r="F55" s="46" t="s">
        <v>137</v>
      </c>
      <c r="G55" s="61" t="s">
        <v>138</v>
      </c>
      <c r="H55" s="61" t="s">
        <v>139</v>
      </c>
      <c r="I55" s="46">
        <v>3</v>
      </c>
      <c r="J55" s="63">
        <v>2742.84</v>
      </c>
      <c r="K55" s="46" t="s">
        <v>97</v>
      </c>
      <c r="L55" s="46" t="s">
        <v>141</v>
      </c>
      <c r="M55" s="46" t="s">
        <v>140</v>
      </c>
      <c r="N55" s="46" t="s">
        <v>142</v>
      </c>
      <c r="O55" s="49"/>
    </row>
    <row r="56" spans="1:15" x14ac:dyDescent="0.25">
      <c r="A56" s="12"/>
      <c r="B56" s="12"/>
      <c r="C56" s="12"/>
      <c r="D56" s="15"/>
      <c r="E56" s="15"/>
      <c r="F56" s="12"/>
      <c r="G56" s="51"/>
      <c r="H56" s="51"/>
      <c r="I56" s="15"/>
      <c r="J56" s="13"/>
      <c r="K56" s="15"/>
      <c r="L56" s="15"/>
      <c r="M56" s="15"/>
      <c r="N56" s="15"/>
      <c r="O56" s="15"/>
    </row>
    <row r="57" spans="1:15" ht="60" x14ac:dyDescent="0.25">
      <c r="A57" s="5">
        <v>40857</v>
      </c>
      <c r="B57" s="10">
        <v>1111011.01</v>
      </c>
      <c r="C57" s="45" t="s">
        <v>14</v>
      </c>
      <c r="D57" s="46" t="s">
        <v>188</v>
      </c>
      <c r="E57" s="46" t="s">
        <v>189</v>
      </c>
      <c r="F57" s="46" t="s">
        <v>143</v>
      </c>
      <c r="G57" s="61" t="s">
        <v>144</v>
      </c>
      <c r="H57" s="61" t="s">
        <v>145</v>
      </c>
      <c r="I57" s="46">
        <v>3</v>
      </c>
      <c r="J57" s="63">
        <v>2051.52</v>
      </c>
      <c r="K57" s="46" t="s">
        <v>41</v>
      </c>
      <c r="L57" s="46" t="s">
        <v>132</v>
      </c>
      <c r="M57" s="46" t="s">
        <v>133</v>
      </c>
      <c r="N57" s="46" t="s">
        <v>131</v>
      </c>
      <c r="O57" s="49"/>
    </row>
    <row r="58" spans="1:15" x14ac:dyDescent="0.25">
      <c r="A58" s="12"/>
      <c r="B58" s="12"/>
      <c r="C58" s="12"/>
      <c r="D58" s="15"/>
      <c r="E58" s="15"/>
      <c r="F58" s="12"/>
      <c r="G58" s="51"/>
      <c r="H58" s="51"/>
      <c r="I58" s="15"/>
      <c r="J58" s="13"/>
      <c r="K58" s="15"/>
      <c r="L58" s="15"/>
      <c r="M58" s="15"/>
      <c r="N58" s="15"/>
      <c r="O58" s="15"/>
    </row>
    <row r="59" spans="1:15" ht="60" x14ac:dyDescent="0.25">
      <c r="A59" s="5">
        <v>40864</v>
      </c>
      <c r="B59" s="10">
        <v>1111711.01</v>
      </c>
      <c r="C59" s="45" t="s">
        <v>14</v>
      </c>
      <c r="D59" s="1" t="s">
        <v>190</v>
      </c>
      <c r="E59" s="1" t="s">
        <v>191</v>
      </c>
      <c r="F59" s="46" t="s">
        <v>146</v>
      </c>
      <c r="G59" s="61" t="s">
        <v>147</v>
      </c>
      <c r="H59" s="61" t="s">
        <v>148</v>
      </c>
      <c r="I59" s="46">
        <v>4</v>
      </c>
      <c r="J59" s="63">
        <v>2846.68</v>
      </c>
      <c r="K59" s="46" t="s">
        <v>97</v>
      </c>
      <c r="L59" s="46" t="s">
        <v>149</v>
      </c>
      <c r="M59" s="46" t="s">
        <v>150</v>
      </c>
      <c r="N59" s="46" t="s">
        <v>151</v>
      </c>
      <c r="O59" s="49"/>
    </row>
    <row r="60" spans="1:15" x14ac:dyDescent="0.25">
      <c r="A60" s="12"/>
      <c r="B60" s="12"/>
      <c r="C60" s="12"/>
      <c r="D60" s="15"/>
      <c r="E60" s="15"/>
      <c r="F60" s="12"/>
      <c r="G60" s="51"/>
      <c r="H60" s="51"/>
      <c r="I60" s="15"/>
      <c r="J60" s="13"/>
      <c r="K60" s="15"/>
      <c r="L60" s="15"/>
      <c r="M60" s="15"/>
      <c r="N60" s="15"/>
      <c r="O60" s="15"/>
    </row>
    <row r="61" spans="1:15" ht="60" x14ac:dyDescent="0.25">
      <c r="A61" s="5">
        <v>40883</v>
      </c>
      <c r="B61" s="10">
        <v>1120611.01</v>
      </c>
      <c r="C61" s="45" t="s">
        <v>14</v>
      </c>
      <c r="D61" s="1" t="s">
        <v>192</v>
      </c>
      <c r="E61" s="1" t="s">
        <v>193</v>
      </c>
      <c r="F61" s="46" t="s">
        <v>154</v>
      </c>
      <c r="G61" s="61" t="s">
        <v>155</v>
      </c>
      <c r="H61" s="61" t="s">
        <v>156</v>
      </c>
      <c r="I61" s="46">
        <v>4</v>
      </c>
      <c r="J61" s="63">
        <v>2897.88</v>
      </c>
      <c r="K61" s="46" t="s">
        <v>97</v>
      </c>
      <c r="L61" s="46" t="s">
        <v>152</v>
      </c>
      <c r="M61" s="46" t="s">
        <v>150</v>
      </c>
      <c r="N61" s="46" t="s">
        <v>151</v>
      </c>
      <c r="O61" s="49"/>
    </row>
    <row r="62" spans="1:15" x14ac:dyDescent="0.25">
      <c r="A62" s="12"/>
      <c r="B62" s="12"/>
      <c r="C62" s="12"/>
      <c r="D62" s="15"/>
      <c r="E62" s="15"/>
      <c r="F62" s="12"/>
      <c r="G62" s="51"/>
      <c r="H62" s="51"/>
      <c r="I62" s="15"/>
      <c r="J62" s="13"/>
      <c r="K62" s="15"/>
      <c r="L62" s="15"/>
      <c r="M62" s="15"/>
      <c r="N62" s="15"/>
      <c r="O62" s="15"/>
    </row>
    <row r="63" spans="1:15" ht="90" x14ac:dyDescent="0.25">
      <c r="A63" s="5">
        <v>40886</v>
      </c>
      <c r="B63" s="10">
        <v>1120911.01</v>
      </c>
      <c r="C63" s="45" t="s">
        <v>14</v>
      </c>
      <c r="D63" s="46" t="s">
        <v>194</v>
      </c>
      <c r="E63" s="46" t="s">
        <v>195</v>
      </c>
      <c r="F63" s="46" t="s">
        <v>153</v>
      </c>
      <c r="G63" s="61" t="s">
        <v>158</v>
      </c>
      <c r="H63" s="61" t="s">
        <v>159</v>
      </c>
      <c r="I63" s="46">
        <v>6</v>
      </c>
      <c r="J63" s="63">
        <v>2954.76</v>
      </c>
      <c r="K63" s="1" t="s">
        <v>50</v>
      </c>
      <c r="L63" s="46" t="s">
        <v>196</v>
      </c>
      <c r="M63" s="46" t="s">
        <v>197</v>
      </c>
      <c r="N63" s="46" t="s">
        <v>157</v>
      </c>
      <c r="O63" s="49"/>
    </row>
    <row r="64" spans="1:15" x14ac:dyDescent="0.25">
      <c r="A64" s="12"/>
      <c r="B64" s="12"/>
      <c r="C64" s="12"/>
      <c r="D64" s="15"/>
      <c r="E64" s="15"/>
      <c r="F64" s="12"/>
      <c r="G64" s="51"/>
      <c r="H64" s="51"/>
      <c r="I64" s="15"/>
      <c r="J64" s="13"/>
      <c r="K64" s="15"/>
      <c r="L64" s="15"/>
      <c r="M64" s="15"/>
      <c r="N64" s="15"/>
      <c r="O64" s="15"/>
    </row>
  </sheetData>
  <mergeCells count="2">
    <mergeCell ref="D4:J5"/>
    <mergeCell ref="D13:E13"/>
  </mergeCells>
  <conditionalFormatting sqref="A15:O20 A22:O26 A28:O28 A27:C27 A30:O30 A29:C29 F29:O29">
    <cfRule type="expression" dxfId="94" priority="86">
      <formula>AND($D$13&lt;&gt;"",ISERROR(FIND(LOWER($D$13),LOWER(A15)))=FALSE)</formula>
    </cfRule>
  </conditionalFormatting>
  <conditionalFormatting sqref="D21:E21 G21:O21">
    <cfRule type="expression" dxfId="93" priority="84">
      <formula>AND($D$13&lt;&gt;"",ISERROR(FIND(LOWER($D$13),LOWER(D21)))=FALSE)</formula>
    </cfRule>
  </conditionalFormatting>
  <conditionalFormatting sqref="A21:C21">
    <cfRule type="expression" dxfId="92" priority="81">
      <formula>AND($D$13&lt;&gt;"",ISERROR(FIND(LOWER($D$13),LOWER(A21)))=FALSE)</formula>
    </cfRule>
  </conditionalFormatting>
  <conditionalFormatting sqref="F21">
    <cfRule type="expression" dxfId="91" priority="82">
      <formula>AND($D$13&lt;&gt;"",ISERROR(FIND(LOWER($D$13),LOWER(F21)))=FALSE)</formula>
    </cfRule>
  </conditionalFormatting>
  <conditionalFormatting sqref="D27:E27 G27:O27">
    <cfRule type="expression" dxfId="90" priority="80">
      <formula>AND($D$13&lt;&gt;"",ISERROR(FIND(LOWER($D$13),LOWER(D27)))=FALSE)</formula>
    </cfRule>
  </conditionalFormatting>
  <conditionalFormatting sqref="F27">
    <cfRule type="expression" dxfId="89" priority="79">
      <formula>AND($D$13&lt;&gt;"",ISERROR(FIND(LOWER($D$13),LOWER(F27)))=FALSE)</formula>
    </cfRule>
  </conditionalFormatting>
  <conditionalFormatting sqref="D29:E29">
    <cfRule type="expression" dxfId="88" priority="78">
      <formula>AND($D$13&lt;&gt;"",ISERROR(FIND(LOWER($D$13),LOWER(D29)))=FALSE)</formula>
    </cfRule>
  </conditionalFormatting>
  <conditionalFormatting sqref="A32:O32 A31:C31 F31:O31">
    <cfRule type="expression" dxfId="87" priority="77">
      <formula>AND($D$13&lt;&gt;"",ISERROR(FIND(LOWER($D$13),LOWER(A31)))=FALSE)</formula>
    </cfRule>
  </conditionalFormatting>
  <conditionalFormatting sqref="D31:E31">
    <cfRule type="expression" dxfId="86" priority="76">
      <formula>AND($D$13&lt;&gt;"",ISERROR(FIND(LOWER($D$13),LOWER(D31)))=FALSE)</formula>
    </cfRule>
  </conditionalFormatting>
  <conditionalFormatting sqref="A34:O34 A33:C33 F33:J33">
    <cfRule type="expression" dxfId="85" priority="75">
      <formula>AND($D$13&lt;&gt;"",ISERROR(FIND(LOWER($D$13),LOWER(A33)))=FALSE)</formula>
    </cfRule>
  </conditionalFormatting>
  <conditionalFormatting sqref="D51:E51">
    <cfRule type="expression" dxfId="84" priority="40">
      <formula>AND($D$13&lt;&gt;"",ISERROR(FIND(LOWER($D$13),LOWER(D51)))=FALSE)</formula>
    </cfRule>
  </conditionalFormatting>
  <conditionalFormatting sqref="D33">
    <cfRule type="expression" dxfId="83" priority="73">
      <formula>AND($D$13&lt;&gt;"",ISERROR(FIND(LOWER($D$13),LOWER(D33)))=FALSE)</formula>
    </cfRule>
  </conditionalFormatting>
  <conditionalFormatting sqref="E33">
    <cfRule type="expression" dxfId="82" priority="72">
      <formula>AND($D$13&lt;&gt;"",ISERROR(FIND(LOWER($D$13),LOWER(E33)))=FALSE)</formula>
    </cfRule>
  </conditionalFormatting>
  <conditionalFormatting sqref="K33:O33">
    <cfRule type="expression" dxfId="81" priority="71">
      <formula>AND($D$13&lt;&gt;"",ISERROR(FIND(LOWER($D$13),LOWER(K33)))=FALSE)</formula>
    </cfRule>
  </conditionalFormatting>
  <conditionalFormatting sqref="A36:O36 A35:C35 F35:J35">
    <cfRule type="expression" dxfId="80" priority="70">
      <formula>AND($D$13&lt;&gt;"",ISERROR(FIND(LOWER($D$13),LOWER(A35)))=FALSE)</formula>
    </cfRule>
  </conditionalFormatting>
  <conditionalFormatting sqref="D35:E35">
    <cfRule type="expression" dxfId="79" priority="69">
      <formula>AND($D$13&lt;&gt;"",ISERROR(FIND(LOWER($D$13),LOWER(D35)))=FALSE)</formula>
    </cfRule>
  </conditionalFormatting>
  <conditionalFormatting sqref="K35:O35">
    <cfRule type="expression" dxfId="78" priority="68">
      <formula>AND($D$13&lt;&gt;"",ISERROR(FIND(LOWER($D$13),LOWER(K35)))=FALSE)</formula>
    </cfRule>
  </conditionalFormatting>
  <conditionalFormatting sqref="A38:O38 A37:C37 F37:J37">
    <cfRule type="expression" dxfId="77" priority="67">
      <formula>AND($D$13&lt;&gt;"",ISERROR(FIND(LOWER($D$13),LOWER(A37)))=FALSE)</formula>
    </cfRule>
  </conditionalFormatting>
  <conditionalFormatting sqref="D37:E37">
    <cfRule type="expression" dxfId="76" priority="66">
      <formula>AND($D$13&lt;&gt;"",ISERROR(FIND(LOWER($D$13),LOWER(D37)))=FALSE)</formula>
    </cfRule>
  </conditionalFormatting>
  <conditionalFormatting sqref="L37:O37">
    <cfRule type="expression" dxfId="75" priority="65">
      <formula>AND($D$13&lt;&gt;"",ISERROR(FIND(LOWER($D$13),LOWER(L37)))=FALSE)</formula>
    </cfRule>
  </conditionalFormatting>
  <conditionalFormatting sqref="K37">
    <cfRule type="expression" dxfId="74" priority="64">
      <formula>AND($D$13&lt;&gt;"",ISERROR(FIND(LOWER($D$13),LOWER(K37)))=FALSE)</formula>
    </cfRule>
  </conditionalFormatting>
  <conditionalFormatting sqref="A40:O40 A39:C39 F39:O39">
    <cfRule type="expression" dxfId="73" priority="63">
      <formula>AND($D$13&lt;&gt;"",ISERROR(FIND(LOWER($D$13),LOWER(A39)))=FALSE)</formula>
    </cfRule>
  </conditionalFormatting>
  <conditionalFormatting sqref="K51:O51">
    <cfRule type="expression" dxfId="72" priority="39">
      <formula>AND($D$13&lt;&gt;"",ISERROR(FIND(LOWER($D$13),LOWER(K51)))=FALSE)</formula>
    </cfRule>
  </conditionalFormatting>
  <conditionalFormatting sqref="D39:E39">
    <cfRule type="expression" dxfId="71" priority="61">
      <formula>AND($D$13&lt;&gt;"",ISERROR(FIND(LOWER($D$13),LOWER(D39)))=FALSE)</formula>
    </cfRule>
  </conditionalFormatting>
  <conditionalFormatting sqref="A42:O42 A41:C41 F41:J41 L41:O41">
    <cfRule type="expression" dxfId="70" priority="60">
      <formula>AND($D$13&lt;&gt;"",ISERROR(FIND(LOWER($D$13),LOWER(A41)))=FALSE)</formula>
    </cfRule>
  </conditionalFormatting>
  <conditionalFormatting sqref="D41:E41">
    <cfRule type="expression" dxfId="69" priority="59">
      <formula>AND($D$13&lt;&gt;"",ISERROR(FIND(LOWER($D$13),LOWER(D41)))=FALSE)</formula>
    </cfRule>
  </conditionalFormatting>
  <conditionalFormatting sqref="K41">
    <cfRule type="expression" dxfId="68" priority="58">
      <formula>AND($D$13&lt;&gt;"",ISERROR(FIND(LOWER($D$13),LOWER(K41)))=FALSE)</formula>
    </cfRule>
  </conditionalFormatting>
  <conditionalFormatting sqref="A44:O44 A43:C43 F43:J43">
    <cfRule type="expression" dxfId="67" priority="57">
      <formula>AND($D$13&lt;&gt;"",ISERROR(FIND(LOWER($D$13),LOWER(A43)))=FALSE)</formula>
    </cfRule>
  </conditionalFormatting>
  <conditionalFormatting sqref="D43:E43">
    <cfRule type="expression" dxfId="66" priority="56">
      <formula>AND($D$13&lt;&gt;"",ISERROR(FIND(LOWER($D$13),LOWER(D43)))=FALSE)</formula>
    </cfRule>
  </conditionalFormatting>
  <conditionalFormatting sqref="K43:O43">
    <cfRule type="expression" dxfId="65" priority="55">
      <formula>AND($D$13&lt;&gt;"",ISERROR(FIND(LOWER($D$13),LOWER(K43)))=FALSE)</formula>
    </cfRule>
  </conditionalFormatting>
  <conditionalFormatting sqref="A46:O46 A45:C45 F45:J45">
    <cfRule type="expression" dxfId="64" priority="54">
      <formula>AND($D$13&lt;&gt;"",ISERROR(FIND(LOWER($D$13),LOWER(A45)))=FALSE)</formula>
    </cfRule>
  </conditionalFormatting>
  <conditionalFormatting sqref="D45:E45">
    <cfRule type="expression" dxfId="63" priority="53">
      <formula>AND($D$13&lt;&gt;"",ISERROR(FIND(LOWER($D$13),LOWER(D45)))=FALSE)</formula>
    </cfRule>
  </conditionalFormatting>
  <conditionalFormatting sqref="O45">
    <cfRule type="expression" dxfId="62" priority="52">
      <formula>AND($D$13&lt;&gt;"",ISERROR(FIND(LOWER($D$13),LOWER(O45)))=FALSE)</formula>
    </cfRule>
  </conditionalFormatting>
  <conditionalFormatting sqref="A48:O48 A47:C47 I47:J47">
    <cfRule type="expression" dxfId="61" priority="51">
      <formula>AND($D$13&lt;&gt;"",ISERROR(FIND(LOWER($D$13),LOWER(A47)))=FALSE)</formula>
    </cfRule>
  </conditionalFormatting>
  <conditionalFormatting sqref="F47:H47">
    <cfRule type="expression" dxfId="60" priority="44">
      <formula>AND($D$13&lt;&gt;"",ISERROR(FIND(LOWER($D$13),LOWER(F47)))=FALSE)</formula>
    </cfRule>
  </conditionalFormatting>
  <conditionalFormatting sqref="O47">
    <cfRule type="expression" dxfId="59" priority="49">
      <formula>AND($D$13&lt;&gt;"",ISERROR(FIND(LOWER($D$13),LOWER(O47)))=FALSE)</formula>
    </cfRule>
  </conditionalFormatting>
  <conditionalFormatting sqref="L45:N45">
    <cfRule type="expression" dxfId="58" priority="48">
      <formula>AND($D$13&lt;&gt;"",ISERROR(FIND(LOWER($D$13),LOWER(L45)))=FALSE)</formula>
    </cfRule>
  </conditionalFormatting>
  <conditionalFormatting sqref="K45">
    <cfRule type="expression" dxfId="57" priority="47">
      <formula>AND($D$13&lt;&gt;"",ISERROR(FIND(LOWER($D$13),LOWER(K45)))=FALSE)</formula>
    </cfRule>
  </conditionalFormatting>
  <conditionalFormatting sqref="K47">
    <cfRule type="expression" dxfId="56" priority="46">
      <formula>AND($D$13&lt;&gt;"",ISERROR(FIND(LOWER($D$13),LOWER(K47)))=FALSE)</formula>
    </cfRule>
  </conditionalFormatting>
  <conditionalFormatting sqref="L47:N47">
    <cfRule type="expression" dxfId="55" priority="45">
      <formula>AND($D$13&lt;&gt;"",ISERROR(FIND(LOWER($D$13),LOWER(L47)))=FALSE)</formula>
    </cfRule>
  </conditionalFormatting>
  <conditionalFormatting sqref="D47">
    <cfRule type="expression" dxfId="54" priority="43">
      <formula>AND($D$13&lt;&gt;"",ISERROR(FIND(LOWER($D$13),LOWER(D47)))=FALSE)</formula>
    </cfRule>
  </conditionalFormatting>
  <conditionalFormatting sqref="E47">
    <cfRule type="expression" dxfId="53" priority="42">
      <formula>AND($D$13&lt;&gt;"",ISERROR(FIND(LOWER($D$13),LOWER(E47)))=FALSE)</formula>
    </cfRule>
  </conditionalFormatting>
  <conditionalFormatting sqref="A52:O52 A51:C51 F51:J51">
    <cfRule type="expression" dxfId="52" priority="41">
      <formula>AND($D$13&lt;&gt;"",ISERROR(FIND(LOWER($D$13),LOWER(A51)))=FALSE)</formula>
    </cfRule>
  </conditionalFormatting>
  <conditionalFormatting sqref="A50:O50 A49:C49 I49:J49">
    <cfRule type="expression" dxfId="51" priority="38">
      <formula>AND($D$13&lt;&gt;"",ISERROR(FIND(LOWER($D$13),LOWER(A49)))=FALSE)</formula>
    </cfRule>
  </conditionalFormatting>
  <conditionalFormatting sqref="F49:H49">
    <cfRule type="expression" dxfId="50" priority="34">
      <formula>AND($D$13&lt;&gt;"",ISERROR(FIND(LOWER($D$13),LOWER(F49)))=FALSE)</formula>
    </cfRule>
  </conditionalFormatting>
  <conditionalFormatting sqref="O49">
    <cfRule type="expression" dxfId="49" priority="37">
      <formula>AND($D$13&lt;&gt;"",ISERROR(FIND(LOWER($D$13),LOWER(O49)))=FALSE)</formula>
    </cfRule>
  </conditionalFormatting>
  <conditionalFormatting sqref="K49">
    <cfRule type="expression" dxfId="48" priority="36">
      <formula>AND($D$13&lt;&gt;"",ISERROR(FIND(LOWER($D$13),LOWER(K49)))=FALSE)</formula>
    </cfRule>
  </conditionalFormatting>
  <conditionalFormatting sqref="L49:N49">
    <cfRule type="expression" dxfId="47" priority="35">
      <formula>AND($D$13&lt;&gt;"",ISERROR(FIND(LOWER($D$13),LOWER(L49)))=FALSE)</formula>
    </cfRule>
  </conditionalFormatting>
  <conditionalFormatting sqref="D49">
    <cfRule type="expression" dxfId="46" priority="33">
      <formula>AND($D$13&lt;&gt;"",ISERROR(FIND(LOWER($D$13),LOWER(D49)))=FALSE)</formula>
    </cfRule>
  </conditionalFormatting>
  <conditionalFormatting sqref="E49">
    <cfRule type="expression" dxfId="45" priority="32">
      <formula>AND($D$13&lt;&gt;"",ISERROR(FIND(LOWER($D$13),LOWER(E49)))=FALSE)</formula>
    </cfRule>
  </conditionalFormatting>
  <conditionalFormatting sqref="A54:O54 A53:C53 F53:J53">
    <cfRule type="expression" dxfId="44" priority="31">
      <formula>AND($D$13&lt;&gt;"",ISERROR(FIND(LOWER($D$13),LOWER(A53)))=FALSE)</formula>
    </cfRule>
  </conditionalFormatting>
  <conditionalFormatting sqref="K53:O53">
    <cfRule type="expression" dxfId="42" priority="29">
      <formula>AND($D$13&lt;&gt;"",ISERROR(FIND(LOWER($D$13),LOWER(K53)))=FALSE)</formula>
    </cfRule>
  </conditionalFormatting>
  <conditionalFormatting sqref="D53:E53">
    <cfRule type="expression" dxfId="41" priority="28">
      <formula>AND($D$13&lt;&gt;"",ISERROR(FIND(LOWER($D$13),LOWER(D53)))=FALSE)</formula>
    </cfRule>
  </conditionalFormatting>
  <conditionalFormatting sqref="A56:O56 A55:C55 F55:J55 O55">
    <cfRule type="expression" dxfId="40" priority="27">
      <formula>AND($D$13&lt;&gt;"",ISERROR(FIND(LOWER($D$13),LOWER(A55)))=FALSE)</formula>
    </cfRule>
  </conditionalFormatting>
  <conditionalFormatting sqref="D55:E55">
    <cfRule type="expression" dxfId="39" priority="26">
      <formula>AND($D$13&lt;&gt;"",ISERROR(FIND(LOWER($D$13),LOWER(D55)))=FALSE)</formula>
    </cfRule>
  </conditionalFormatting>
  <conditionalFormatting sqref="K55">
    <cfRule type="expression" dxfId="38" priority="25">
      <formula>AND($D$13&lt;&gt;"",ISERROR(FIND(LOWER($D$13),LOWER(K55)))=FALSE)</formula>
    </cfRule>
  </conditionalFormatting>
  <conditionalFormatting sqref="L55:N55">
    <cfRule type="expression" dxfId="37" priority="24">
      <formula>AND($D$13&lt;&gt;"",ISERROR(FIND(LOWER($D$13),LOWER(L55)))=FALSE)</formula>
    </cfRule>
  </conditionalFormatting>
  <conditionalFormatting sqref="A58:O58 A57:C57 F57:J57 O57">
    <cfRule type="expression" dxfId="36" priority="23">
      <formula>AND($D$13&lt;&gt;"",ISERROR(FIND(LOWER($D$13),LOWER(A57)))=FALSE)</formula>
    </cfRule>
  </conditionalFormatting>
  <conditionalFormatting sqref="D57:E57">
    <cfRule type="expression" dxfId="35" priority="22">
      <formula>AND($D$13&lt;&gt;"",ISERROR(FIND(LOWER($D$13),LOWER(D57)))=FALSE)</formula>
    </cfRule>
  </conditionalFormatting>
  <conditionalFormatting sqref="K57:N57">
    <cfRule type="expression" dxfId="32" priority="19">
      <formula>AND($D$13&lt;&gt;"",ISERROR(FIND(LOWER($D$13),LOWER(K57)))=FALSE)</formula>
    </cfRule>
  </conditionalFormatting>
  <conditionalFormatting sqref="A60:O60 A59:C59 F59:J59 O59">
    <cfRule type="expression" dxfId="31" priority="18">
      <formula>AND($D$13&lt;&gt;"",ISERROR(FIND(LOWER($D$13),LOWER(A59)))=FALSE)</formula>
    </cfRule>
  </conditionalFormatting>
  <conditionalFormatting sqref="D59:E59">
    <cfRule type="expression" dxfId="28" priority="15">
      <formula>AND($D$13&lt;&gt;"",ISERROR(FIND(LOWER($D$13),LOWER(D59)))=FALSE)</formula>
    </cfRule>
  </conditionalFormatting>
  <conditionalFormatting sqref="K59">
    <cfRule type="expression" dxfId="27" priority="14">
      <formula>AND($D$13&lt;&gt;"",ISERROR(FIND(LOWER($D$13),LOWER(K59)))=FALSE)</formula>
    </cfRule>
  </conditionalFormatting>
  <conditionalFormatting sqref="L59:N59">
    <cfRule type="expression" dxfId="25" priority="13">
      <formula>AND($D$13&lt;&gt;"",ISERROR(FIND(LOWER($D$13),LOWER(L59)))=FALSE)</formula>
    </cfRule>
  </conditionalFormatting>
  <conditionalFormatting sqref="A62:O62 A61:C61 F61:J61 O61">
    <cfRule type="expression" dxfId="23" priority="12">
      <formula>AND($D$13&lt;&gt;"",ISERROR(FIND(LOWER($D$13),LOWER(A61)))=FALSE)</formula>
    </cfRule>
  </conditionalFormatting>
  <conditionalFormatting sqref="D61:E61">
    <cfRule type="expression" dxfId="21" priority="11">
      <formula>AND($D$13&lt;&gt;"",ISERROR(FIND(LOWER($D$13),LOWER(D61)))=FALSE)</formula>
    </cfRule>
  </conditionalFormatting>
  <conditionalFormatting sqref="K61">
    <cfRule type="expression" dxfId="15" priority="8">
      <formula>AND($D$13&lt;&gt;"",ISERROR(FIND(LOWER($D$13),LOWER(K61)))=FALSE)</formula>
    </cfRule>
  </conditionalFormatting>
  <conditionalFormatting sqref="L61:N61">
    <cfRule type="expression" dxfId="13" priority="7">
      <formula>AND($D$13&lt;&gt;"",ISERROR(FIND(LOWER($D$13),LOWER(L61)))=FALSE)</formula>
    </cfRule>
  </conditionalFormatting>
  <conditionalFormatting sqref="A64:O64 A63:C63 F63:J63 O63">
    <cfRule type="expression" dxfId="11" priority="6">
      <formula>AND($D$13&lt;&gt;"",ISERROR(FIND(LOWER($D$13),LOWER(A63)))=FALSE)</formula>
    </cfRule>
  </conditionalFormatting>
  <conditionalFormatting sqref="L63:N63">
    <cfRule type="expression" dxfId="5" priority="3">
      <formula>AND($D$13&lt;&gt;"",ISERROR(FIND(LOWER($D$13),LOWER(L63)))=FALSE)</formula>
    </cfRule>
  </conditionalFormatting>
  <conditionalFormatting sqref="D63:E63">
    <cfRule type="expression" dxfId="3" priority="2">
      <formula>AND($D$13&lt;&gt;"",ISERROR(FIND(LOWER($D$13),LOWER(D63)))=FALSE)</formula>
    </cfRule>
  </conditionalFormatting>
  <conditionalFormatting sqref="K63">
    <cfRule type="expression" dxfId="1" priority="1">
      <formula>AND($D$13&lt;&gt;"",ISERROR(FIND(LOWER($D$13),LOWER(K63)))=FALSE)</formula>
    </cfRule>
  </conditionalFormatting>
  <pageMargins left="0.7" right="0.7" top="0.75" bottom="0.75" header="0.3" footer="0.3"/>
  <pageSetup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F469AD7B8615C42BEBA30E0135FEC09" ma:contentTypeVersion="0" ma:contentTypeDescription="Create a new document." ma:contentTypeScope="" ma:versionID="7c1fdc3263391f3deff6e7d96b56fb00">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BAB33A-6D65-4FFD-BF57-2DE416153E1C}"/>
</file>

<file path=customXml/itemProps2.xml><?xml version="1.0" encoding="utf-8"?>
<ds:datastoreItem xmlns:ds="http://schemas.openxmlformats.org/officeDocument/2006/customXml" ds:itemID="{588CFA62-2A2E-4A36-BDE3-63F3D310FCCD}"/>
</file>

<file path=customXml/itemProps3.xml><?xml version="1.0" encoding="utf-8"?>
<ds:datastoreItem xmlns:ds="http://schemas.openxmlformats.org/officeDocument/2006/customXml" ds:itemID="{7C3BA8FA-AB1F-4BA8-9037-754F43872B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PennDOT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hbrooks</dc:creator>
  <cp:lastModifiedBy>nlindsay-l</cp:lastModifiedBy>
  <cp:lastPrinted>2015-09-01T15:47:51Z</cp:lastPrinted>
  <dcterms:created xsi:type="dcterms:W3CDTF">2012-04-20T13:06:55Z</dcterms:created>
  <dcterms:modified xsi:type="dcterms:W3CDTF">2015-09-01T15:53:13Z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0x010100DF469AD7B8615C42BEBA30E0135FEC09</vt:lpwstr>
  </property>
  <property fmtid="{D5CDD505-2E9C-101B-9397-08002B2CF9AE}" pid="3" name="Order">
    <vt:r8>200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